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'!$B$4:$HR$87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<sst xmlns="http://schemas.openxmlformats.org/spreadsheetml/2006/main" count="350" uniqueCount="85">
  <si>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</si>
  <si>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</si>
  <si>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</si>
  <si>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</si>
  <si>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</si>
  <si>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</si>
  <si>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</si>
  <si>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</si>
  <si>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</si>
  <si>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</si>
  <si>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</si>
  <si>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</si>
  <si>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</si>
  <si>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</si>
  <si>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</si>
  <si>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</si>
  <si>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</si>
  <si>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</si>
  <si>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</si>
  <si>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</si>
  <si>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</si>
  <si>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</si>
  <si>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</si>
  <si>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</si>
  <si>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</si>
  <si>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</si>
  <si>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</si>
  <si>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</si>
  <si>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</si>
  <si>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</si>
  <si>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</si>
  <si>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</si>
  <si>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</si>
  <si>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</si>
  <si>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</si>
  <si>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</si>
  <si>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</si>
  <si>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</si>
  <si>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</si>
  <si>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</si>
  <si>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</si>
  <si>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</si>
  <si>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</si>
  <si>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</si>
  <si>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</si>
  <si>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</si>
  <si>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</si>
  <si>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</si>
  <si>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</si>
  <si>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</si>
  <si>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</si>
  <si>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</si>
  <si>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</si>
  <si>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</si>
  <si>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</si>
  <si>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</si>
  <si>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</si>
  <si>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</si>
  <si>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</si>
  <si>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</si>
  <si>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</si>
  <si>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</si>
  <si>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</si>
  <si>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</si>
  <si>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</si>
  <si>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</si>
  <si>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</si>
  <si>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</si>
  <si>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</si>
  <si>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</si>
  <si>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</si>
  <si>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</si>
  <si>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</si>
  <si>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</si>
  <si>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</si>
  <si>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</si>
  <si>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</si>
  <si>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</si>
  <si>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</si>
  <si>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</si>
  <si>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</si>
  <si>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</si>
  <si>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DIFERENCIA  AGOST 18 - JUL 18</t>
  </si>
  <si>
    <t>AGOST</t>
  </si>
  <si>
    <t>AGOSTO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</si>
</sst>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64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3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0" borderId="26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3" fontId="24" fillId="41" borderId="29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horizontal="center"/>
    </xf>
    <xf numFmtId="3" fontId="24" fillId="42" borderId="1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3" fontId="24" fillId="43" borderId="17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5" fillId="44" borderId="14" xfId="0" applyNumberFormat="1" applyFont="1" applyFill="1" applyBorder="1" applyAlignment="1">
      <alignment horizontal="center" vertical="center"/>
    </xf>
    <xf numFmtId="1" fontId="55" fillId="44" borderId="15" xfId="0" applyNumberFormat="1" applyFont="1" applyFill="1" applyBorder="1" applyAlignment="1">
      <alignment horizontal="center" vertical="center"/>
    </xf>
    <xf numFmtId="1" fontId="55" fillId="44" borderId="23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3" fontId="24" fillId="46" borderId="26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875"/>
          <c:w val="0.98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'!$GX$1:$HQ$1</c:f>
              <c:strCache/>
            </c:strRef>
          </c:cat>
          <c:val>
            <c:numRef>
              <c:f>'PETRÓLEO '!$GX$41:$HQ$41</c:f>
              <c:numCache/>
            </c:numRef>
          </c:val>
          <c:shape val="cylinder"/>
        </c:ser>
        <c:shape val="cylinder"/>
        <c:axId val="28958362"/>
        <c:axId val="59298667"/>
      </c:bar3DChart>
      <c:dateAx>
        <c:axId val="28958362"/>
        <c:scaling>
          <c:orientation val="minMax"/>
          <c:max val="43313"/>
          <c:min val="4294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986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298667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8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211</xdr:col>
      <xdr:colOff>95250</xdr:colOff>
      <xdr:row>43</xdr:row>
      <xdr:rowOff>47625</xdr:rowOff>
    </xdr:from>
    <xdr:to>
      <xdr:col>223</xdr:col>
      <xdr:colOff>571500</xdr:colOff>
      <xdr:row>83</xdr:row>
      <xdr:rowOff>85725</xdr:rowOff>
    </xdr:to>
    <xdr:graphicFrame>
      <xdr:nvGraphicFramePr>
        <xdr:cNvPr id="2" name="2 Gráfico"/>
        <xdr:cNvGraphicFramePr/>
      </xdr:nvGraphicFramePr>
      <xdr:xfrm>
        <a:off x="2209800" y="8877300"/>
        <a:ext cx="120967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212</xdr:col>
      <xdr:colOff>0</xdr:colOff>
      <xdr:row>47</xdr:row>
      <xdr:rowOff>85725</xdr:rowOff>
    </xdr:from>
    <xdr:ext cx="409575" cy="295275"/>
    <xdr:sp>
      <xdr:nvSpPr>
        <xdr:cNvPr id="3" name="3 CuadroTexto"/>
        <xdr:cNvSpPr txBox="1">
          <a:spLocks noChangeArrowheads="1"/>
        </xdr:cNvSpPr>
      </xdr:nvSpPr>
      <xdr:spPr>
        <a:xfrm>
          <a:off x="2209800" y="956310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70" zoomScaleNormal="70" zoomScaleSheetLayoutView="70" zoomScalePageLayoutView="0" workbookViewId="0" topLeftCell="HE66">
      <selection activeCell="GW1" sqref="GW1:HD1638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2" width="15.7109375" style="1" hidden="1" customWidth="1"/>
    <col min="213" max="223" width="15.7109375" style="1" customWidth="1"/>
    <col min="224" max="224" width="16.8515625" style="59" customWidth="1"/>
    <col min="225" max="226" width="23.421875" style="1" customWidth="1"/>
    <col min="227" max="227" width="8.140625" style="2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4"/>
      <c r="HS1" s="2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6"/>
      <c r="HQ2" s="1"/>
      <c r="HR2" s="1"/>
      <c r="HS2" s="2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6"/>
      <c r="HQ3" s="1"/>
      <c r="HR3" s="1"/>
      <c r="HS3" s="2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6" ht="18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22"/>
      <c r="HR4" s="22"/>
    </row>
    <row r="5" spans="1:226" ht="21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25"/>
      <c r="HR5" s="25"/>
    </row>
    <row r="6" spans="1:226" ht="18" customHeight="1">
      <c r="A6" s="99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26"/>
      <c r="HR6" s="26"/>
    </row>
    <row r="7" spans="1:226" ht="21">
      <c r="A7" s="99" t="s">
        <v>79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23"/>
      <c r="HR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7"/>
    </row>
    <row r="9" spans="1:256" s="5" customFormat="1" ht="25.5" customHeight="1" thickBot="1" thickTop="1">
      <c r="A9" s="6"/>
      <c r="B9" s="6"/>
      <c r="C9" s="85"/>
      <c r="D9" s="86"/>
      <c r="E9" s="115">
        <v>1999</v>
      </c>
      <c r="F9" s="115"/>
      <c r="G9" s="115"/>
      <c r="H9" s="115"/>
      <c r="I9" s="115"/>
      <c r="J9" s="115"/>
      <c r="K9" s="115"/>
      <c r="L9" s="115"/>
      <c r="M9" s="63">
        <v>2000</v>
      </c>
      <c r="N9" s="116" t="s">
        <v>34</v>
      </c>
      <c r="O9" s="116"/>
      <c r="P9" s="116"/>
      <c r="Q9" s="116"/>
      <c r="R9" s="116"/>
      <c r="S9" s="116"/>
      <c r="T9" s="116"/>
      <c r="U9" s="64">
        <v>2001</v>
      </c>
      <c r="V9" s="65"/>
      <c r="W9" s="65"/>
      <c r="X9" s="65"/>
      <c r="Y9" s="65"/>
      <c r="Z9" s="65"/>
      <c r="AA9" s="65"/>
      <c r="AB9" s="128">
        <v>2001</v>
      </c>
      <c r="AC9" s="128"/>
      <c r="AD9" s="128"/>
      <c r="AE9" s="128"/>
      <c r="AF9" s="128"/>
      <c r="AG9" s="87">
        <v>2002</v>
      </c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9"/>
      <c r="AS9" s="123">
        <v>2003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13">
        <v>2004</v>
      </c>
      <c r="BF9" s="114"/>
      <c r="BG9" s="114"/>
      <c r="BH9" s="114"/>
      <c r="BI9" s="114"/>
      <c r="BJ9" s="114"/>
      <c r="BK9" s="114"/>
      <c r="BL9" s="114"/>
      <c r="BM9" s="114"/>
      <c r="BN9" s="114"/>
      <c r="BO9" s="125">
        <v>2005</v>
      </c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7"/>
      <c r="CA9" s="111">
        <v>2006</v>
      </c>
      <c r="CB9" s="112"/>
      <c r="CC9" s="112"/>
      <c r="CD9" s="112"/>
      <c r="CE9" s="112"/>
      <c r="CF9" s="112"/>
      <c r="CG9" s="112"/>
      <c r="CH9" s="112"/>
      <c r="CI9" s="112"/>
      <c r="CJ9" s="112"/>
      <c r="CK9" s="97">
        <v>2007</v>
      </c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00">
        <v>2010</v>
      </c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66">
        <v>2011</v>
      </c>
      <c r="EH9" s="66"/>
      <c r="EI9" s="66"/>
      <c r="EJ9" s="66"/>
      <c r="EK9" s="66"/>
      <c r="EL9" s="66"/>
      <c r="EM9" s="120">
        <v>2011</v>
      </c>
      <c r="EN9" s="121"/>
      <c r="EO9" s="122"/>
      <c r="EP9" s="80">
        <v>2012</v>
      </c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2"/>
      <c r="FB9" s="117">
        <v>2013</v>
      </c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9"/>
      <c r="FN9" s="101">
        <v>2014</v>
      </c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7">
        <v>2016</v>
      </c>
      <c r="GM9" s="68"/>
      <c r="GN9" s="68"/>
      <c r="GO9" s="68"/>
      <c r="GP9" s="68"/>
      <c r="GQ9" s="68"/>
      <c r="GR9" s="68"/>
      <c r="GS9" s="68"/>
      <c r="GT9" s="68"/>
      <c r="GU9" s="68"/>
      <c r="GV9" s="129">
        <v>2016</v>
      </c>
      <c r="GW9" s="130"/>
      <c r="GX9" s="107">
        <v>2017</v>
      </c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76">
        <v>2018</v>
      </c>
      <c r="HK9" s="77"/>
      <c r="HL9" s="77"/>
      <c r="HM9" s="77"/>
      <c r="HN9" s="77"/>
      <c r="HO9" s="77"/>
      <c r="HP9" s="77"/>
      <c r="HQ9" s="78"/>
      <c r="HR9" s="1"/>
      <c r="HS9" s="2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9" t="s">
        <v>44</v>
      </c>
      <c r="D10" s="69" t="s">
        <v>36</v>
      </c>
      <c r="E10" s="70" t="s">
        <v>8</v>
      </c>
      <c r="F10" s="70" t="s">
        <v>19</v>
      </c>
      <c r="G10" s="70" t="s">
        <v>20</v>
      </c>
      <c r="H10" s="70" t="s">
        <v>38</v>
      </c>
      <c r="I10" s="70" t="s">
        <v>22</v>
      </c>
      <c r="J10" s="70" t="s">
        <v>23</v>
      </c>
      <c r="K10" s="70" t="s">
        <v>9</v>
      </c>
      <c r="L10" s="70" t="s">
        <v>14</v>
      </c>
      <c r="M10" s="70" t="s">
        <v>8</v>
      </c>
      <c r="N10" s="70" t="s">
        <v>22</v>
      </c>
      <c r="O10" s="70" t="s">
        <v>9</v>
      </c>
      <c r="P10" s="70" t="s">
        <v>10</v>
      </c>
      <c r="Q10" s="70" t="s">
        <v>37</v>
      </c>
      <c r="R10" s="70" t="s">
        <v>12</v>
      </c>
      <c r="S10" s="70" t="s">
        <v>13</v>
      </c>
      <c r="T10" s="70" t="s">
        <v>14</v>
      </c>
      <c r="U10" s="70" t="s">
        <v>8</v>
      </c>
      <c r="V10" s="70" t="s">
        <v>19</v>
      </c>
      <c r="W10" s="70" t="s">
        <v>20</v>
      </c>
      <c r="X10" s="70" t="s">
        <v>38</v>
      </c>
      <c r="Y10" s="70" t="s">
        <v>22</v>
      </c>
      <c r="Z10" s="70" t="s">
        <v>23</v>
      </c>
      <c r="AA10" s="70" t="s">
        <v>9</v>
      </c>
      <c r="AB10" s="70" t="s">
        <v>10</v>
      </c>
      <c r="AC10" s="70" t="s">
        <v>11</v>
      </c>
      <c r="AD10" s="70" t="s">
        <v>12</v>
      </c>
      <c r="AE10" s="70" t="s">
        <v>13</v>
      </c>
      <c r="AF10" s="70" t="s">
        <v>14</v>
      </c>
      <c r="AG10" s="70" t="s">
        <v>8</v>
      </c>
      <c r="AH10" s="70" t="s">
        <v>19</v>
      </c>
      <c r="AI10" s="70" t="s">
        <v>20</v>
      </c>
      <c r="AJ10" s="70" t="s">
        <v>38</v>
      </c>
      <c r="AK10" s="70" t="s">
        <v>22</v>
      </c>
      <c r="AL10" s="70" t="s">
        <v>23</v>
      </c>
      <c r="AM10" s="70" t="s">
        <v>9</v>
      </c>
      <c r="AN10" s="70" t="s">
        <v>10</v>
      </c>
      <c r="AO10" s="70" t="s">
        <v>11</v>
      </c>
      <c r="AP10" s="70" t="s">
        <v>12</v>
      </c>
      <c r="AQ10" s="70" t="s">
        <v>13</v>
      </c>
      <c r="AR10" s="70" t="s">
        <v>45</v>
      </c>
      <c r="AS10" s="70" t="s">
        <v>8</v>
      </c>
      <c r="AT10" s="70" t="s">
        <v>19</v>
      </c>
      <c r="AU10" s="70" t="s">
        <v>20</v>
      </c>
      <c r="AV10" s="70" t="s">
        <v>38</v>
      </c>
      <c r="AW10" s="70" t="s">
        <v>22</v>
      </c>
      <c r="AX10" s="70" t="s">
        <v>23</v>
      </c>
      <c r="AY10" s="70" t="s">
        <v>9</v>
      </c>
      <c r="AZ10" s="70" t="s">
        <v>10</v>
      </c>
      <c r="BA10" s="70" t="s">
        <v>11</v>
      </c>
      <c r="BB10" s="70" t="s">
        <v>12</v>
      </c>
      <c r="BC10" s="70" t="s">
        <v>13</v>
      </c>
      <c r="BD10" s="70" t="s">
        <v>14</v>
      </c>
      <c r="BE10" s="70" t="s">
        <v>8</v>
      </c>
      <c r="BF10" s="70" t="s">
        <v>19</v>
      </c>
      <c r="BG10" s="71" t="s">
        <v>22</v>
      </c>
      <c r="BH10" s="71" t="s">
        <v>23</v>
      </c>
      <c r="BI10" s="71" t="s">
        <v>9</v>
      </c>
      <c r="BJ10" s="71" t="s">
        <v>10</v>
      </c>
      <c r="BK10" s="71" t="s">
        <v>11</v>
      </c>
      <c r="BL10" s="71" t="s">
        <v>12</v>
      </c>
      <c r="BM10" s="71" t="s">
        <v>13</v>
      </c>
      <c r="BN10" s="71" t="s">
        <v>14</v>
      </c>
      <c r="BO10" s="71" t="s">
        <v>8</v>
      </c>
      <c r="BP10" s="71" t="s">
        <v>19</v>
      </c>
      <c r="BQ10" s="71" t="s">
        <v>20</v>
      </c>
      <c r="BR10" s="71" t="s">
        <v>38</v>
      </c>
      <c r="BS10" s="71" t="s">
        <v>22</v>
      </c>
      <c r="BT10" s="71" t="s">
        <v>23</v>
      </c>
      <c r="BU10" s="71" t="s">
        <v>9</v>
      </c>
      <c r="BV10" s="71" t="s">
        <v>10</v>
      </c>
      <c r="BW10" s="71" t="s">
        <v>11</v>
      </c>
      <c r="BX10" s="71" t="s">
        <v>12</v>
      </c>
      <c r="BY10" s="71" t="s">
        <v>13</v>
      </c>
      <c r="BZ10" s="71" t="s">
        <v>14</v>
      </c>
      <c r="CA10" s="71" t="s">
        <v>8</v>
      </c>
      <c r="CB10" s="71" t="s">
        <v>19</v>
      </c>
      <c r="CC10" s="71" t="s">
        <v>20</v>
      </c>
      <c r="CD10" s="71" t="s">
        <v>38</v>
      </c>
      <c r="CE10" s="71" t="s">
        <v>22</v>
      </c>
      <c r="CF10" s="71" t="s">
        <v>23</v>
      </c>
      <c r="CG10" s="71" t="s">
        <v>9</v>
      </c>
      <c r="CH10" s="71" t="s">
        <v>10</v>
      </c>
      <c r="CI10" s="71" t="s">
        <v>12</v>
      </c>
      <c r="CJ10" s="71" t="s">
        <v>13</v>
      </c>
      <c r="CK10" s="71" t="s">
        <v>52</v>
      </c>
      <c r="CL10" s="71" t="s">
        <v>53</v>
      </c>
      <c r="CM10" s="71" t="s">
        <v>54</v>
      </c>
      <c r="CN10" s="71" t="s">
        <v>55</v>
      </c>
      <c r="CO10" s="71" t="s">
        <v>56</v>
      </c>
      <c r="CP10" s="71" t="s">
        <v>57</v>
      </c>
      <c r="CQ10" s="71" t="s">
        <v>58</v>
      </c>
      <c r="CR10" s="71" t="s">
        <v>59</v>
      </c>
      <c r="CS10" s="71" t="s">
        <v>60</v>
      </c>
      <c r="CT10" s="71" t="s">
        <v>61</v>
      </c>
      <c r="CU10" s="71" t="s">
        <v>62</v>
      </c>
      <c r="CV10" s="71" t="s">
        <v>63</v>
      </c>
      <c r="CW10" s="71" t="s">
        <v>52</v>
      </c>
      <c r="CX10" s="71" t="s">
        <v>53</v>
      </c>
      <c r="CY10" s="71" t="s">
        <v>54</v>
      </c>
      <c r="CZ10" s="71" t="s">
        <v>55</v>
      </c>
      <c r="DA10" s="71" t="s">
        <v>56</v>
      </c>
      <c r="DB10" s="71" t="s">
        <v>57</v>
      </c>
      <c r="DC10" s="71" t="s">
        <v>58</v>
      </c>
      <c r="DD10" s="71" t="s">
        <v>59</v>
      </c>
      <c r="DE10" s="71" t="s">
        <v>60</v>
      </c>
      <c r="DF10" s="71" t="s">
        <v>61</v>
      </c>
      <c r="DG10" s="71" t="s">
        <v>62</v>
      </c>
      <c r="DH10" s="71" t="s">
        <v>63</v>
      </c>
      <c r="DI10" s="71" t="s">
        <v>52</v>
      </c>
      <c r="DJ10" s="71" t="s">
        <v>53</v>
      </c>
      <c r="DK10" s="71" t="s">
        <v>54</v>
      </c>
      <c r="DL10" s="71" t="s">
        <v>55</v>
      </c>
      <c r="DM10" s="71" t="s">
        <v>56</v>
      </c>
      <c r="DN10" s="71" t="s">
        <v>57</v>
      </c>
      <c r="DO10" s="71" t="s">
        <v>58</v>
      </c>
      <c r="DP10" s="71" t="s">
        <v>59</v>
      </c>
      <c r="DQ10" s="71" t="s">
        <v>60</v>
      </c>
      <c r="DR10" s="71" t="s">
        <v>61</v>
      </c>
      <c r="DS10" s="71" t="s">
        <v>62</v>
      </c>
      <c r="DT10" s="71" t="s">
        <v>63</v>
      </c>
      <c r="DU10" s="71" t="s">
        <v>52</v>
      </c>
      <c r="DV10" s="71" t="s">
        <v>53</v>
      </c>
      <c r="DW10" s="71" t="s">
        <v>54</v>
      </c>
      <c r="DX10" s="71" t="s">
        <v>55</v>
      </c>
      <c r="DY10" s="71" t="s">
        <v>56</v>
      </c>
      <c r="DZ10" s="71" t="s">
        <v>57</v>
      </c>
      <c r="EA10" s="71" t="s">
        <v>58</v>
      </c>
      <c r="EB10" s="71" t="s">
        <v>59</v>
      </c>
      <c r="EC10" s="71" t="s">
        <v>65</v>
      </c>
      <c r="ED10" s="71" t="s">
        <v>61</v>
      </c>
      <c r="EE10" s="71" t="s">
        <v>62</v>
      </c>
      <c r="EF10" s="71" t="s">
        <v>63</v>
      </c>
      <c r="EG10" s="71" t="s">
        <v>52</v>
      </c>
      <c r="EH10" s="71" t="s">
        <v>53</v>
      </c>
      <c r="EI10" s="71" t="s">
        <v>54</v>
      </c>
      <c r="EJ10" s="71" t="s">
        <v>55</v>
      </c>
      <c r="EK10" s="71" t="s">
        <v>56</v>
      </c>
      <c r="EL10" s="71" t="s">
        <v>60</v>
      </c>
      <c r="EM10" s="71" t="s">
        <v>61</v>
      </c>
      <c r="EN10" s="71" t="s">
        <v>62</v>
      </c>
      <c r="EO10" s="71" t="s">
        <v>63</v>
      </c>
      <c r="EP10" s="71" t="s">
        <v>52</v>
      </c>
      <c r="EQ10" s="71" t="s">
        <v>53</v>
      </c>
      <c r="ER10" s="71" t="s">
        <v>54</v>
      </c>
      <c r="ES10" s="71" t="s">
        <v>55</v>
      </c>
      <c r="ET10" s="71" t="s">
        <v>56</v>
      </c>
      <c r="EU10" s="71" t="s">
        <v>57</v>
      </c>
      <c r="EV10" s="71" t="s">
        <v>58</v>
      </c>
      <c r="EW10" s="71" t="s">
        <v>59</v>
      </c>
      <c r="EX10" s="71" t="s">
        <v>60</v>
      </c>
      <c r="EY10" s="71" t="s">
        <v>61</v>
      </c>
      <c r="EZ10" s="71" t="s">
        <v>62</v>
      </c>
      <c r="FA10" s="71" t="s">
        <v>63</v>
      </c>
      <c r="FB10" s="71" t="s">
        <v>52</v>
      </c>
      <c r="FC10" s="71" t="s">
        <v>53</v>
      </c>
      <c r="FD10" s="71" t="s">
        <v>54</v>
      </c>
      <c r="FE10" s="71" t="s">
        <v>55</v>
      </c>
      <c r="FF10" s="71" t="s">
        <v>56</v>
      </c>
      <c r="FG10" s="71" t="s">
        <v>57</v>
      </c>
      <c r="FH10" s="71" t="s">
        <v>58</v>
      </c>
      <c r="FI10" s="71" t="s">
        <v>59</v>
      </c>
      <c r="FJ10" s="71" t="s">
        <v>60</v>
      </c>
      <c r="FK10" s="71" t="s">
        <v>61</v>
      </c>
      <c r="FL10" s="71" t="s">
        <v>62</v>
      </c>
      <c r="FM10" s="71" t="s">
        <v>63</v>
      </c>
      <c r="FN10" s="71" t="s">
        <v>52</v>
      </c>
      <c r="FO10" s="71" t="s">
        <v>53</v>
      </c>
      <c r="FP10" s="71" t="s">
        <v>54</v>
      </c>
      <c r="FQ10" s="71" t="s">
        <v>55</v>
      </c>
      <c r="FR10" s="71" t="s">
        <v>56</v>
      </c>
      <c r="FS10" s="71" t="s">
        <v>57</v>
      </c>
      <c r="FT10" s="71" t="s">
        <v>58</v>
      </c>
      <c r="FU10" s="71" t="s">
        <v>59</v>
      </c>
      <c r="FV10" s="71" t="s">
        <v>60</v>
      </c>
      <c r="FW10" s="71" t="s">
        <v>61</v>
      </c>
      <c r="FX10" s="71" t="s">
        <v>62</v>
      </c>
      <c r="FY10" s="71" t="s">
        <v>63</v>
      </c>
      <c r="FZ10" s="71" t="s">
        <v>52</v>
      </c>
      <c r="GA10" s="71" t="s">
        <v>53</v>
      </c>
      <c r="GB10" s="71" t="s">
        <v>54</v>
      </c>
      <c r="GC10" s="71" t="s">
        <v>55</v>
      </c>
      <c r="GD10" s="71" t="s">
        <v>56</v>
      </c>
      <c r="GE10" s="71" t="s">
        <v>57</v>
      </c>
      <c r="GF10" s="71" t="s">
        <v>58</v>
      </c>
      <c r="GG10" s="71" t="s">
        <v>59</v>
      </c>
      <c r="GH10" s="71" t="s">
        <v>60</v>
      </c>
      <c r="GI10" s="71" t="s">
        <v>61</v>
      </c>
      <c r="GJ10" s="71" t="s">
        <v>62</v>
      </c>
      <c r="GK10" s="71" t="s">
        <v>63</v>
      </c>
      <c r="GL10" s="71" t="s">
        <v>52</v>
      </c>
      <c r="GM10" s="71" t="s">
        <v>53</v>
      </c>
      <c r="GN10" s="71" t="s">
        <v>54</v>
      </c>
      <c r="GO10" s="71" t="s">
        <v>55</v>
      </c>
      <c r="GP10" s="71" t="s">
        <v>56</v>
      </c>
      <c r="GQ10" s="71" t="s">
        <v>57</v>
      </c>
      <c r="GR10" s="71" t="s">
        <v>58</v>
      </c>
      <c r="GS10" s="71" t="s">
        <v>59</v>
      </c>
      <c r="GT10" s="71" t="s">
        <v>60</v>
      </c>
      <c r="GU10" s="71" t="s">
        <v>61</v>
      </c>
      <c r="GV10" s="71" t="s">
        <v>62</v>
      </c>
      <c r="GW10" s="71" t="s">
        <v>63</v>
      </c>
      <c r="GX10" s="71" t="s">
        <v>52</v>
      </c>
      <c r="GY10" s="71" t="s">
        <v>53</v>
      </c>
      <c r="GZ10" s="71" t="s">
        <v>54</v>
      </c>
      <c r="HA10" s="71" t="s">
        <v>55</v>
      </c>
      <c r="HB10" s="71" t="s">
        <v>56</v>
      </c>
      <c r="HC10" s="71" t="s">
        <v>57</v>
      </c>
      <c r="HD10" s="72" t="s">
        <v>58</v>
      </c>
      <c r="HE10" s="72" t="s">
        <v>81</v>
      </c>
      <c r="HF10" s="72" t="s">
        <v>65</v>
      </c>
      <c r="HG10" s="72" t="s">
        <v>61</v>
      </c>
      <c r="HH10" s="72" t="s">
        <v>62</v>
      </c>
      <c r="HI10" s="72" t="s">
        <v>63</v>
      </c>
      <c r="HJ10" s="72" t="s">
        <v>52</v>
      </c>
      <c r="HK10" s="72" t="s">
        <v>53</v>
      </c>
      <c r="HL10" s="72" t="s">
        <v>54</v>
      </c>
      <c r="HM10" s="72" t="s">
        <v>55</v>
      </c>
      <c r="HN10" s="72" t="s">
        <v>56</v>
      </c>
      <c r="HO10" s="72" t="s">
        <v>57</v>
      </c>
      <c r="HP10" s="72" t="s">
        <v>58</v>
      </c>
      <c r="HQ10" s="72" t="s">
        <v>83</v>
      </c>
      <c r="HR10" s="72" t="s">
        <v>82</v>
      </c>
      <c r="HS10" s="2"/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3" t="s">
        <v>68</v>
      </c>
      <c r="B11" s="94" t="s">
        <v>31</v>
      </c>
      <c r="C11" s="30" t="s">
        <v>24</v>
      </c>
      <c r="D11" s="31" t="s">
        <v>39</v>
      </c>
      <c r="E11" s="60">
        <v>21358</v>
      </c>
      <c r="F11" s="60">
        <v>20011</v>
      </c>
      <c r="G11" s="60">
        <v>20406</v>
      </c>
      <c r="H11" s="60">
        <v>19376</v>
      </c>
      <c r="I11" s="60">
        <v>20589</v>
      </c>
      <c r="J11" s="60">
        <v>19216</v>
      </c>
      <c r="K11" s="60">
        <v>20084</v>
      </c>
      <c r="L11" s="60">
        <v>30787</v>
      </c>
      <c r="M11" s="60">
        <v>26386</v>
      </c>
      <c r="N11" s="60">
        <v>20028</v>
      </c>
      <c r="O11" s="60">
        <v>23128</v>
      </c>
      <c r="P11" s="60">
        <v>21861</v>
      </c>
      <c r="Q11" s="60">
        <v>21760</v>
      </c>
      <c r="R11" s="60">
        <v>21179</v>
      </c>
      <c r="S11" s="60">
        <v>20302</v>
      </c>
      <c r="T11" s="60">
        <v>20473</v>
      </c>
      <c r="U11" s="60">
        <v>19993</v>
      </c>
      <c r="V11" s="60">
        <v>20234</v>
      </c>
      <c r="W11" s="60">
        <v>19988</v>
      </c>
      <c r="X11" s="60">
        <v>19898</v>
      </c>
      <c r="Y11" s="60">
        <v>21606</v>
      </c>
      <c r="Z11" s="60">
        <v>20455</v>
      </c>
      <c r="AA11" s="60">
        <v>19625</v>
      </c>
      <c r="AB11" s="60">
        <v>20953</v>
      </c>
      <c r="AC11" s="60">
        <v>20013</v>
      </c>
      <c r="AD11" s="60">
        <v>20208</v>
      </c>
      <c r="AE11" s="60">
        <v>19175</v>
      </c>
      <c r="AF11" s="60">
        <v>18443</v>
      </c>
      <c r="AG11" s="60">
        <v>19060</v>
      </c>
      <c r="AH11" s="60">
        <v>17516</v>
      </c>
      <c r="AI11" s="60">
        <v>20100</v>
      </c>
      <c r="AJ11" s="60">
        <v>19554</v>
      </c>
      <c r="AK11" s="60">
        <v>19061</v>
      </c>
      <c r="AL11" s="60">
        <v>18147</v>
      </c>
      <c r="AM11" s="60">
        <v>18655</v>
      </c>
      <c r="AN11" s="60">
        <v>18697</v>
      </c>
      <c r="AO11" s="60">
        <v>18516</v>
      </c>
      <c r="AP11" s="60">
        <v>20393</v>
      </c>
      <c r="AQ11" s="60">
        <v>19360</v>
      </c>
      <c r="AR11" s="60">
        <v>20309</v>
      </c>
      <c r="AS11" s="60">
        <v>19666</v>
      </c>
      <c r="AT11" s="60">
        <v>18306</v>
      </c>
      <c r="AU11" s="60">
        <v>19673</v>
      </c>
      <c r="AV11" s="60">
        <v>19108</v>
      </c>
      <c r="AW11" s="60">
        <v>20621</v>
      </c>
      <c r="AX11" s="60">
        <v>19340</v>
      </c>
      <c r="AY11" s="60">
        <v>21427</v>
      </c>
      <c r="AZ11" s="60">
        <v>20870</v>
      </c>
      <c r="BA11" s="60">
        <v>20350</v>
      </c>
      <c r="BB11" s="60">
        <v>19409</v>
      </c>
      <c r="BC11" s="60">
        <v>19014</v>
      </c>
      <c r="BD11" s="60">
        <v>20913</v>
      </c>
      <c r="BE11" s="60">
        <v>19281</v>
      </c>
      <c r="BF11" s="60">
        <v>17729</v>
      </c>
      <c r="BG11" s="60">
        <v>19742</v>
      </c>
      <c r="BH11" s="60">
        <v>19001</v>
      </c>
      <c r="BI11" s="60">
        <v>19472</v>
      </c>
      <c r="BJ11" s="60">
        <v>18465</v>
      </c>
      <c r="BK11" s="60">
        <v>18510</v>
      </c>
      <c r="BL11" s="60">
        <v>20451</v>
      </c>
      <c r="BM11" s="60" t="e">
        <v>#REF!</v>
      </c>
      <c r="BN11" s="60">
        <v>21867</v>
      </c>
      <c r="BO11" s="60">
        <v>22734</v>
      </c>
      <c r="BP11" s="60">
        <v>21736</v>
      </c>
      <c r="BQ11" s="60">
        <v>22804</v>
      </c>
      <c r="BR11" s="60">
        <v>19860</v>
      </c>
      <c r="BS11" s="60">
        <v>22835</v>
      </c>
      <c r="BT11" s="60">
        <v>22555</v>
      </c>
      <c r="BU11" s="60">
        <v>23514</v>
      </c>
      <c r="BV11" s="60">
        <v>23751</v>
      </c>
      <c r="BW11" s="60">
        <v>22855</v>
      </c>
      <c r="BX11" s="60">
        <v>24138</v>
      </c>
      <c r="BY11" s="60">
        <v>24217</v>
      </c>
      <c r="BZ11" s="60">
        <v>25063</v>
      </c>
      <c r="CA11" s="60">
        <v>24500</v>
      </c>
      <c r="CB11" s="60">
        <v>23039</v>
      </c>
      <c r="CC11" s="60">
        <v>25590</v>
      </c>
      <c r="CD11" s="60">
        <v>23264</v>
      </c>
      <c r="CE11" s="60">
        <v>24684</v>
      </c>
      <c r="CF11" s="60">
        <v>23254</v>
      </c>
      <c r="CG11" s="60">
        <v>23955</v>
      </c>
      <c r="CH11" s="60">
        <v>24120</v>
      </c>
      <c r="CI11" s="60">
        <v>21634</v>
      </c>
      <c r="CJ11" s="60">
        <v>22220</v>
      </c>
      <c r="CK11" s="60">
        <v>23059</v>
      </c>
      <c r="CL11" s="60">
        <v>20423</v>
      </c>
      <c r="CM11" s="60">
        <v>20778</v>
      </c>
      <c r="CN11" s="60">
        <v>24381</v>
      </c>
      <c r="CO11" s="60">
        <v>27814</v>
      </c>
      <c r="CP11" s="60">
        <v>25668</v>
      </c>
      <c r="CQ11" s="60">
        <v>27640</v>
      </c>
      <c r="CR11" s="60">
        <v>24742</v>
      </c>
      <c r="CS11" s="60">
        <v>25027</v>
      </c>
      <c r="CT11" s="60">
        <v>31166</v>
      </c>
      <c r="CU11" s="60">
        <v>30887</v>
      </c>
      <c r="CV11" s="60">
        <v>31956</v>
      </c>
      <c r="CW11" s="60">
        <v>27460</v>
      </c>
      <c r="CX11" s="60">
        <v>24932</v>
      </c>
      <c r="CY11" s="60">
        <v>29224</v>
      </c>
      <c r="CZ11" s="60">
        <v>26624</v>
      </c>
      <c r="DA11" s="60">
        <v>32807</v>
      </c>
      <c r="DB11" s="60">
        <v>28539</v>
      </c>
      <c r="DC11" s="60">
        <v>28258</v>
      </c>
      <c r="DD11" s="60">
        <v>27836</v>
      </c>
      <c r="DE11" s="60">
        <v>26568</v>
      </c>
      <c r="DF11" s="60">
        <v>25116</v>
      </c>
      <c r="DG11" s="60">
        <v>24569</v>
      </c>
      <c r="DH11" s="60">
        <v>25961</v>
      </c>
      <c r="DI11" s="60">
        <v>26268</v>
      </c>
      <c r="DJ11" s="60">
        <v>23332</v>
      </c>
      <c r="DK11" s="60">
        <v>24999</v>
      </c>
      <c r="DL11" s="60">
        <v>24358</v>
      </c>
      <c r="DM11" s="60">
        <v>25566</v>
      </c>
      <c r="DN11" s="60">
        <v>24894</v>
      </c>
      <c r="DO11" s="60">
        <v>24682</v>
      </c>
      <c r="DP11" s="60">
        <v>25484</v>
      </c>
      <c r="DQ11" s="60">
        <v>24770</v>
      </c>
      <c r="DR11" s="60">
        <v>24901</v>
      </c>
      <c r="DS11" s="60">
        <v>24193</v>
      </c>
      <c r="DT11" s="60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f>+HQ11-HP11</f>
        <v>-26</v>
      </c>
      <c r="HS11" s="2"/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05"/>
      <c r="B12" s="95"/>
      <c r="C12" s="30" t="s">
        <v>71</v>
      </c>
      <c r="D12" s="31" t="s">
        <v>0</v>
      </c>
      <c r="E12" s="60">
        <v>24887</v>
      </c>
      <c r="F12" s="60">
        <v>19803</v>
      </c>
      <c r="G12" s="60">
        <v>22190</v>
      </c>
      <c r="H12" s="60">
        <v>20749</v>
      </c>
      <c r="I12" s="60">
        <v>21568</v>
      </c>
      <c r="J12" s="60">
        <v>21027</v>
      </c>
      <c r="K12" s="60">
        <v>26789</v>
      </c>
      <c r="L12" s="60">
        <v>23775</v>
      </c>
      <c r="M12" s="60">
        <v>23565</v>
      </c>
      <c r="N12" s="60">
        <v>22577</v>
      </c>
      <c r="O12" s="60">
        <v>23800</v>
      </c>
      <c r="P12" s="60">
        <v>23430</v>
      </c>
      <c r="Q12" s="60">
        <v>21577</v>
      </c>
      <c r="R12" s="60">
        <v>23046</v>
      </c>
      <c r="S12" s="60">
        <v>22066</v>
      </c>
      <c r="T12" s="60">
        <v>23206</v>
      </c>
      <c r="U12" s="60">
        <v>21703</v>
      </c>
      <c r="V12" s="60">
        <v>19637</v>
      </c>
      <c r="W12" s="60">
        <v>20774</v>
      </c>
      <c r="X12" s="60">
        <v>19761</v>
      </c>
      <c r="Y12" s="60">
        <v>21010</v>
      </c>
      <c r="Z12" s="60">
        <v>20300</v>
      </c>
      <c r="AA12" s="60">
        <v>20591</v>
      </c>
      <c r="AB12" s="60">
        <v>20609</v>
      </c>
      <c r="AC12" s="60">
        <v>20249</v>
      </c>
      <c r="AD12" s="60">
        <v>21257</v>
      </c>
      <c r="AE12" s="60">
        <v>20116</v>
      </c>
      <c r="AF12" s="60">
        <v>20423</v>
      </c>
      <c r="AG12" s="60">
        <v>20036</v>
      </c>
      <c r="AH12" s="60">
        <v>18309</v>
      </c>
      <c r="AI12" s="60">
        <v>19279</v>
      </c>
      <c r="AJ12" s="60">
        <v>17609</v>
      </c>
      <c r="AK12" s="60">
        <v>19589</v>
      </c>
      <c r="AL12" s="60">
        <v>19759</v>
      </c>
      <c r="AM12" s="60">
        <v>20075</v>
      </c>
      <c r="AN12" s="60">
        <v>19525</v>
      </c>
      <c r="AO12" s="60">
        <v>19050</v>
      </c>
      <c r="AP12" s="60">
        <v>19650</v>
      </c>
      <c r="AQ12" s="60">
        <v>18542</v>
      </c>
      <c r="AR12" s="60">
        <v>18793</v>
      </c>
      <c r="AS12" s="60">
        <v>18177</v>
      </c>
      <c r="AT12" s="60">
        <v>16359</v>
      </c>
      <c r="AU12" s="60">
        <v>17994</v>
      </c>
      <c r="AV12" s="60">
        <v>17272</v>
      </c>
      <c r="AW12" s="60">
        <v>17377</v>
      </c>
      <c r="AX12" s="60">
        <v>17178</v>
      </c>
      <c r="AY12" s="60">
        <v>17770</v>
      </c>
      <c r="AZ12" s="60">
        <v>18100</v>
      </c>
      <c r="BA12" s="60">
        <v>16571</v>
      </c>
      <c r="BB12" s="60">
        <v>16794</v>
      </c>
      <c r="BC12" s="60">
        <v>15156</v>
      </c>
      <c r="BD12" s="60">
        <v>17428</v>
      </c>
      <c r="BE12" s="60">
        <v>16431</v>
      </c>
      <c r="BF12" s="60">
        <v>14839</v>
      </c>
      <c r="BG12" s="60">
        <v>15652</v>
      </c>
      <c r="BH12" s="60">
        <v>15430</v>
      </c>
      <c r="BI12" s="60">
        <v>16124</v>
      </c>
      <c r="BJ12" s="60">
        <v>17202</v>
      </c>
      <c r="BK12" s="60">
        <v>16194</v>
      </c>
      <c r="BL12" s="60">
        <v>17077</v>
      </c>
      <c r="BM12" s="60" t="e">
        <v>#REF!</v>
      </c>
      <c r="BN12" s="60">
        <v>17102</v>
      </c>
      <c r="BO12" s="60">
        <v>17113</v>
      </c>
      <c r="BP12" s="60">
        <v>15371</v>
      </c>
      <c r="BQ12" s="60">
        <v>16909</v>
      </c>
      <c r="BR12" s="60">
        <v>15913</v>
      </c>
      <c r="BS12" s="60">
        <v>16518</v>
      </c>
      <c r="BT12" s="60">
        <v>16824</v>
      </c>
      <c r="BU12" s="60">
        <v>17148</v>
      </c>
      <c r="BV12" s="60">
        <v>17563</v>
      </c>
      <c r="BW12" s="60">
        <v>17113</v>
      </c>
      <c r="BX12" s="60">
        <v>17536</v>
      </c>
      <c r="BY12" s="60">
        <v>17417</v>
      </c>
      <c r="BZ12" s="60">
        <v>18221</v>
      </c>
      <c r="CA12" s="60">
        <v>18598</v>
      </c>
      <c r="CB12" s="60">
        <v>15950</v>
      </c>
      <c r="CC12" s="60">
        <v>17552</v>
      </c>
      <c r="CD12" s="60">
        <v>16947</v>
      </c>
      <c r="CE12" s="60">
        <v>17353</v>
      </c>
      <c r="CF12" s="60">
        <v>16699</v>
      </c>
      <c r="CG12" s="60">
        <v>17823</v>
      </c>
      <c r="CH12" s="60">
        <v>18192</v>
      </c>
      <c r="CI12" s="60">
        <v>17860</v>
      </c>
      <c r="CJ12" s="60">
        <v>17236</v>
      </c>
      <c r="CK12" s="60">
        <v>16883</v>
      </c>
      <c r="CL12" s="60">
        <v>15501</v>
      </c>
      <c r="CM12" s="60">
        <v>16980</v>
      </c>
      <c r="CN12" s="60">
        <v>16013</v>
      </c>
      <c r="CO12" s="60">
        <v>16066</v>
      </c>
      <c r="CP12" s="60">
        <v>15362</v>
      </c>
      <c r="CQ12" s="60">
        <v>17360</v>
      </c>
      <c r="CR12" s="60">
        <v>18299</v>
      </c>
      <c r="CS12" s="60">
        <v>17461</v>
      </c>
      <c r="CT12" s="60">
        <v>16946</v>
      </c>
      <c r="CU12" s="60">
        <v>18480</v>
      </c>
      <c r="CV12" s="60">
        <v>20923</v>
      </c>
      <c r="CW12" s="60">
        <v>19191</v>
      </c>
      <c r="CX12" s="60">
        <v>18208</v>
      </c>
      <c r="CY12" s="60">
        <v>20002</v>
      </c>
      <c r="CZ12" s="60">
        <v>22084</v>
      </c>
      <c r="DA12" s="60">
        <v>22622</v>
      </c>
      <c r="DB12" s="60">
        <v>22190</v>
      </c>
      <c r="DC12" s="60">
        <v>22312</v>
      </c>
      <c r="DD12" s="60">
        <v>20393</v>
      </c>
      <c r="DE12" s="60">
        <v>21009</v>
      </c>
      <c r="DF12" s="60">
        <v>22937</v>
      </c>
      <c r="DG12" s="60">
        <v>21894</v>
      </c>
      <c r="DH12" s="60">
        <v>22315</v>
      </c>
      <c r="DI12" s="60">
        <v>20763</v>
      </c>
      <c r="DJ12" s="60">
        <v>18470</v>
      </c>
      <c r="DK12" s="60">
        <v>20242</v>
      </c>
      <c r="DL12" s="60">
        <v>19594</v>
      </c>
      <c r="DM12" s="60">
        <v>20461</v>
      </c>
      <c r="DN12" s="60">
        <v>20198</v>
      </c>
      <c r="DO12" s="60">
        <v>20152</v>
      </c>
      <c r="DP12" s="60">
        <v>19993</v>
      </c>
      <c r="DQ12" s="60">
        <v>19078</v>
      </c>
      <c r="DR12" s="60">
        <v>19372</v>
      </c>
      <c r="DS12" s="60">
        <v>18079</v>
      </c>
      <c r="DT12" s="60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f aca="true" t="shared" si="0" ref="HQ12:HR22">+HQ12-HP12</f>
        <v>-8</v>
      </c>
      <c r="HS12" s="2"/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05"/>
      <c r="B13" s="95"/>
      <c r="C13" s="30" t="s">
        <v>24</v>
      </c>
      <c r="D13" s="31" t="s">
        <v>1</v>
      </c>
      <c r="E13" s="60">
        <v>28077</v>
      </c>
      <c r="F13" s="60">
        <v>23103</v>
      </c>
      <c r="G13" s="60">
        <v>26436</v>
      </c>
      <c r="H13" s="60">
        <v>27685</v>
      </c>
      <c r="I13" s="60">
        <v>28259</v>
      </c>
      <c r="J13" s="60">
        <v>26868</v>
      </c>
      <c r="K13" s="60">
        <v>25629</v>
      </c>
      <c r="L13" s="60">
        <v>25180</v>
      </c>
      <c r="M13" s="60">
        <v>23669</v>
      </c>
      <c r="N13" s="60">
        <v>21166</v>
      </c>
      <c r="O13" s="60">
        <v>20756</v>
      </c>
      <c r="P13" s="60">
        <v>22618</v>
      </c>
      <c r="Q13" s="60">
        <v>22471</v>
      </c>
      <c r="R13" s="60">
        <v>22351</v>
      </c>
      <c r="S13" s="60">
        <v>20858</v>
      </c>
      <c r="T13" s="60">
        <v>22081</v>
      </c>
      <c r="U13" s="60">
        <v>20701</v>
      </c>
      <c r="V13" s="60">
        <v>18909</v>
      </c>
      <c r="W13" s="60">
        <v>17666</v>
      </c>
      <c r="X13" s="60">
        <v>17173</v>
      </c>
      <c r="Y13" s="60">
        <v>18938</v>
      </c>
      <c r="Z13" s="60">
        <v>19289</v>
      </c>
      <c r="AA13" s="60">
        <v>20116</v>
      </c>
      <c r="AB13" s="60">
        <v>19302</v>
      </c>
      <c r="AC13" s="60">
        <v>19291</v>
      </c>
      <c r="AD13" s="60">
        <v>20475</v>
      </c>
      <c r="AE13" s="60">
        <v>19914</v>
      </c>
      <c r="AF13" s="60">
        <v>20320</v>
      </c>
      <c r="AG13" s="60">
        <v>20603</v>
      </c>
      <c r="AH13" s="60">
        <v>18206</v>
      </c>
      <c r="AI13" s="60">
        <v>18696</v>
      </c>
      <c r="AJ13" s="60">
        <v>17034</v>
      </c>
      <c r="AK13" s="60">
        <v>18192</v>
      </c>
      <c r="AL13" s="60">
        <v>19320</v>
      </c>
      <c r="AM13" s="60">
        <v>20287</v>
      </c>
      <c r="AN13" s="60">
        <v>20666</v>
      </c>
      <c r="AO13" s="60">
        <v>19761</v>
      </c>
      <c r="AP13" s="60">
        <v>19424</v>
      </c>
      <c r="AQ13" s="60">
        <v>18543</v>
      </c>
      <c r="AR13" s="60">
        <v>18848</v>
      </c>
      <c r="AS13" s="60">
        <v>19481</v>
      </c>
      <c r="AT13" s="60">
        <v>20780</v>
      </c>
      <c r="AU13" s="60">
        <v>22515</v>
      </c>
      <c r="AV13" s="60">
        <v>20970</v>
      </c>
      <c r="AW13" s="60">
        <v>23133</v>
      </c>
      <c r="AX13" s="60">
        <v>21731</v>
      </c>
      <c r="AY13" s="60">
        <v>22315</v>
      </c>
      <c r="AZ13" s="60">
        <v>21154</v>
      </c>
      <c r="BA13" s="60">
        <v>19900</v>
      </c>
      <c r="BB13" s="60">
        <v>19411</v>
      </c>
      <c r="BC13" s="60">
        <v>16629</v>
      </c>
      <c r="BD13" s="60">
        <v>18590</v>
      </c>
      <c r="BE13" s="60">
        <v>17437</v>
      </c>
      <c r="BF13" s="60">
        <v>16682</v>
      </c>
      <c r="BG13" s="60">
        <v>17567</v>
      </c>
      <c r="BH13" s="60">
        <v>20085</v>
      </c>
      <c r="BI13" s="60">
        <v>19121</v>
      </c>
      <c r="BJ13" s="60">
        <v>19932</v>
      </c>
      <c r="BK13" s="60">
        <v>20514</v>
      </c>
      <c r="BL13" s="60">
        <v>24062</v>
      </c>
      <c r="BM13" s="60" t="e">
        <v>#REF!</v>
      </c>
      <c r="BN13" s="60">
        <v>25330</v>
      </c>
      <c r="BO13" s="60">
        <v>28097</v>
      </c>
      <c r="BP13" s="60">
        <v>25010</v>
      </c>
      <c r="BQ13" s="60">
        <v>27700</v>
      </c>
      <c r="BR13" s="60">
        <v>27319</v>
      </c>
      <c r="BS13" s="60">
        <v>28678</v>
      </c>
      <c r="BT13" s="60">
        <v>28724</v>
      </c>
      <c r="BU13" s="60">
        <v>27717</v>
      </c>
      <c r="BV13" s="60">
        <v>26225</v>
      </c>
      <c r="BW13" s="60">
        <v>24391</v>
      </c>
      <c r="BX13" s="60">
        <v>24033</v>
      </c>
      <c r="BY13" s="60">
        <v>23616</v>
      </c>
      <c r="BZ13" s="60">
        <v>26067</v>
      </c>
      <c r="CA13" s="60">
        <v>27695</v>
      </c>
      <c r="CB13" s="60">
        <v>30005</v>
      </c>
      <c r="CC13" s="60">
        <v>28125</v>
      </c>
      <c r="CD13" s="60">
        <v>29160</v>
      </c>
      <c r="CE13" s="60">
        <v>25766</v>
      </c>
      <c r="CF13" s="60">
        <v>31132</v>
      </c>
      <c r="CG13" s="60">
        <v>28600</v>
      </c>
      <c r="CH13" s="60">
        <v>28064</v>
      </c>
      <c r="CI13" s="60">
        <v>25797</v>
      </c>
      <c r="CJ13" s="60">
        <v>26356</v>
      </c>
      <c r="CK13" s="60">
        <v>24876</v>
      </c>
      <c r="CL13" s="60">
        <v>22513</v>
      </c>
      <c r="CM13" s="60">
        <v>26186</v>
      </c>
      <c r="CN13" s="60">
        <v>26022</v>
      </c>
      <c r="CO13" s="60">
        <v>33149</v>
      </c>
      <c r="CP13" s="60">
        <v>27660</v>
      </c>
      <c r="CQ13" s="60">
        <v>28155</v>
      </c>
      <c r="CR13" s="60">
        <v>29368</v>
      </c>
      <c r="CS13" s="60">
        <v>33656</v>
      </c>
      <c r="CT13" s="60">
        <v>40251</v>
      </c>
      <c r="CU13" s="60">
        <v>37419</v>
      </c>
      <c r="CV13" s="60">
        <v>37576</v>
      </c>
      <c r="CW13" s="60">
        <v>37231</v>
      </c>
      <c r="CX13" s="60">
        <v>31630</v>
      </c>
      <c r="CY13" s="60">
        <v>34901</v>
      </c>
      <c r="CZ13" s="60">
        <v>34443</v>
      </c>
      <c r="DA13" s="60">
        <v>32296</v>
      </c>
      <c r="DB13" s="60">
        <v>34861</v>
      </c>
      <c r="DC13" s="60">
        <v>60215</v>
      </c>
      <c r="DD13" s="60">
        <v>66642</v>
      </c>
      <c r="DE13" s="60">
        <v>71376</v>
      </c>
      <c r="DF13" s="60">
        <v>101215</v>
      </c>
      <c r="DG13" s="60">
        <v>110749</v>
      </c>
      <c r="DH13" s="60">
        <v>137822</v>
      </c>
      <c r="DI13" s="60">
        <v>159814</v>
      </c>
      <c r="DJ13" s="60">
        <v>135801</v>
      </c>
      <c r="DK13" s="60">
        <v>151809</v>
      </c>
      <c r="DL13" s="60">
        <v>135941</v>
      </c>
      <c r="DM13" s="60">
        <v>141067</v>
      </c>
      <c r="DN13" s="60">
        <v>123253</v>
      </c>
      <c r="DO13" s="60">
        <v>112443</v>
      </c>
      <c r="DP13" s="60">
        <v>107467</v>
      </c>
      <c r="DQ13" s="60">
        <v>95066</v>
      </c>
      <c r="DR13" s="60">
        <v>97765</v>
      </c>
      <c r="DS13" s="60">
        <v>90122</v>
      </c>
      <c r="DT13" s="60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f t="shared" si="0"/>
        <v>-51</v>
      </c>
      <c r="HS13" s="2"/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05"/>
      <c r="B14" s="95"/>
      <c r="C14" s="30" t="s">
        <v>24</v>
      </c>
      <c r="D14" s="31" t="s">
        <v>2</v>
      </c>
      <c r="E14" s="60">
        <v>15089</v>
      </c>
      <c r="F14" s="60">
        <v>13130</v>
      </c>
      <c r="G14" s="60">
        <v>14874</v>
      </c>
      <c r="H14" s="60">
        <v>14810</v>
      </c>
      <c r="I14" s="60">
        <v>16617</v>
      </c>
      <c r="J14" s="60">
        <v>16058</v>
      </c>
      <c r="K14" s="60">
        <v>14850</v>
      </c>
      <c r="L14" s="60">
        <v>20128</v>
      </c>
      <c r="M14" s="60">
        <v>19419</v>
      </c>
      <c r="N14" s="60">
        <v>15672</v>
      </c>
      <c r="O14" s="60">
        <v>16480</v>
      </c>
      <c r="P14" s="60">
        <v>17164</v>
      </c>
      <c r="Q14" s="60">
        <v>17186</v>
      </c>
      <c r="R14" s="60">
        <v>17205</v>
      </c>
      <c r="S14" s="60">
        <v>16858</v>
      </c>
      <c r="T14" s="60">
        <v>17226</v>
      </c>
      <c r="U14" s="60">
        <v>16216</v>
      </c>
      <c r="V14" s="60">
        <v>15092</v>
      </c>
      <c r="W14" s="60">
        <v>15252</v>
      </c>
      <c r="X14" s="60">
        <v>15027</v>
      </c>
      <c r="Y14" s="60">
        <v>16204</v>
      </c>
      <c r="Z14" s="60">
        <v>15350</v>
      </c>
      <c r="AA14" s="60">
        <v>18522</v>
      </c>
      <c r="AB14" s="60">
        <v>17600</v>
      </c>
      <c r="AC14" s="60">
        <v>16768</v>
      </c>
      <c r="AD14" s="60">
        <v>17071</v>
      </c>
      <c r="AE14" s="60">
        <v>16958</v>
      </c>
      <c r="AF14" s="60">
        <v>16645</v>
      </c>
      <c r="AG14" s="60">
        <v>17094</v>
      </c>
      <c r="AH14" s="60">
        <v>15633</v>
      </c>
      <c r="AI14" s="60">
        <v>16815</v>
      </c>
      <c r="AJ14" s="60">
        <v>15303</v>
      </c>
      <c r="AK14" s="60">
        <v>17096</v>
      </c>
      <c r="AL14" s="60">
        <v>17203</v>
      </c>
      <c r="AM14" s="60">
        <v>17222</v>
      </c>
      <c r="AN14" s="60">
        <v>17571</v>
      </c>
      <c r="AO14" s="60">
        <v>16820</v>
      </c>
      <c r="AP14" s="60">
        <v>17207</v>
      </c>
      <c r="AQ14" s="60">
        <v>16518</v>
      </c>
      <c r="AR14" s="60">
        <v>17047</v>
      </c>
      <c r="AS14" s="60">
        <v>15942</v>
      </c>
      <c r="AT14" s="60">
        <v>15786</v>
      </c>
      <c r="AU14" s="60">
        <v>17861</v>
      </c>
      <c r="AV14" s="60">
        <v>17669</v>
      </c>
      <c r="AW14" s="60">
        <v>18816</v>
      </c>
      <c r="AX14" s="60">
        <v>17229</v>
      </c>
      <c r="AY14" s="60">
        <v>18387</v>
      </c>
      <c r="AZ14" s="60">
        <v>18729</v>
      </c>
      <c r="BA14" s="60">
        <v>17629</v>
      </c>
      <c r="BB14" s="60">
        <v>17873</v>
      </c>
      <c r="BC14" s="60">
        <v>16460</v>
      </c>
      <c r="BD14" s="60">
        <v>18366</v>
      </c>
      <c r="BE14" s="60">
        <v>17626</v>
      </c>
      <c r="BF14" s="60">
        <v>15248</v>
      </c>
      <c r="BG14" s="60">
        <v>16673</v>
      </c>
      <c r="BH14" s="60">
        <v>13177</v>
      </c>
      <c r="BI14" s="60">
        <v>17884</v>
      </c>
      <c r="BJ14" s="60">
        <v>16266</v>
      </c>
      <c r="BK14" s="60">
        <v>20061</v>
      </c>
      <c r="BL14" s="60">
        <v>24059</v>
      </c>
      <c r="BM14" s="60" t="e">
        <v>#REF!</v>
      </c>
      <c r="BN14" s="60">
        <v>26969</v>
      </c>
      <c r="BO14" s="60">
        <v>27202</v>
      </c>
      <c r="BP14" s="60">
        <v>23654</v>
      </c>
      <c r="BQ14" s="60">
        <v>22681</v>
      </c>
      <c r="BR14" s="60">
        <v>27119</v>
      </c>
      <c r="BS14" s="60">
        <v>23801</v>
      </c>
      <c r="BT14" s="60">
        <v>23568</v>
      </c>
      <c r="BU14" s="60">
        <v>29531</v>
      </c>
      <c r="BV14" s="60">
        <v>25249</v>
      </c>
      <c r="BW14" s="60">
        <v>26745</v>
      </c>
      <c r="BX14" s="60">
        <v>25825</v>
      </c>
      <c r="BY14" s="60">
        <v>24040</v>
      </c>
      <c r="BZ14" s="60">
        <v>25755</v>
      </c>
      <c r="CA14" s="60">
        <v>23913</v>
      </c>
      <c r="CB14" s="60">
        <v>23820</v>
      </c>
      <c r="CC14" s="60">
        <v>30390</v>
      </c>
      <c r="CD14" s="60">
        <v>37835</v>
      </c>
      <c r="CE14" s="60">
        <v>41548</v>
      </c>
      <c r="CF14" s="60">
        <v>37915</v>
      </c>
      <c r="CG14" s="60">
        <v>37636</v>
      </c>
      <c r="CH14" s="60">
        <v>34130</v>
      </c>
      <c r="CI14" s="60">
        <v>33711</v>
      </c>
      <c r="CJ14" s="60">
        <v>39763</v>
      </c>
      <c r="CK14" s="60">
        <v>41147</v>
      </c>
      <c r="CL14" s="60">
        <v>40071</v>
      </c>
      <c r="CM14" s="60">
        <v>36444</v>
      </c>
      <c r="CN14" s="60">
        <v>39250</v>
      </c>
      <c r="CO14" s="60">
        <v>44764</v>
      </c>
      <c r="CP14" s="60">
        <v>43522</v>
      </c>
      <c r="CQ14" s="60">
        <v>44203</v>
      </c>
      <c r="CR14" s="60">
        <v>57029</v>
      </c>
      <c r="CS14" s="60">
        <v>62607</v>
      </c>
      <c r="CT14" s="60">
        <v>60333</v>
      </c>
      <c r="CU14" s="60">
        <v>52127</v>
      </c>
      <c r="CV14" s="60">
        <v>51632</v>
      </c>
      <c r="CW14" s="60">
        <v>62897</v>
      </c>
      <c r="CX14" s="60">
        <v>56256</v>
      </c>
      <c r="CY14" s="60">
        <v>51816</v>
      </c>
      <c r="CZ14" s="60">
        <v>51412</v>
      </c>
      <c r="DA14" s="60">
        <v>46262</v>
      </c>
      <c r="DB14" s="60">
        <v>57560</v>
      </c>
      <c r="DC14" s="60">
        <v>50666</v>
      </c>
      <c r="DD14" s="60">
        <v>48587</v>
      </c>
      <c r="DE14" s="60">
        <v>44224</v>
      </c>
      <c r="DF14" s="60">
        <v>45477</v>
      </c>
      <c r="DG14" s="60">
        <v>42462</v>
      </c>
      <c r="DH14" s="60">
        <v>41643</v>
      </c>
      <c r="DI14" s="60">
        <v>39787</v>
      </c>
      <c r="DJ14" s="60">
        <v>35764</v>
      </c>
      <c r="DK14" s="60">
        <v>38368</v>
      </c>
      <c r="DL14" s="60">
        <v>37792</v>
      </c>
      <c r="DM14" s="60">
        <v>37494</v>
      </c>
      <c r="DN14" s="60">
        <v>34743</v>
      </c>
      <c r="DO14" s="60">
        <v>34454</v>
      </c>
      <c r="DP14" s="60">
        <v>34461</v>
      </c>
      <c r="DQ14" s="60">
        <v>32786</v>
      </c>
      <c r="DR14" s="60">
        <v>32642</v>
      </c>
      <c r="DS14" s="60">
        <v>30953</v>
      </c>
      <c r="DT14" s="60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f t="shared" si="0"/>
        <v>-48</v>
      </c>
      <c r="HS14" s="2"/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05"/>
      <c r="B15" s="95"/>
      <c r="C15" s="30" t="s">
        <v>24</v>
      </c>
      <c r="D15" s="31" t="s">
        <v>3</v>
      </c>
      <c r="E15" s="60">
        <v>4652</v>
      </c>
      <c r="F15" s="60">
        <v>4311</v>
      </c>
      <c r="G15" s="60">
        <v>4465</v>
      </c>
      <c r="H15" s="60">
        <v>4400</v>
      </c>
      <c r="I15" s="60">
        <v>4966</v>
      </c>
      <c r="J15" s="60">
        <v>4472</v>
      </c>
      <c r="K15" s="60">
        <v>4812</v>
      </c>
      <c r="L15" s="60">
        <v>4922</v>
      </c>
      <c r="M15" s="60">
        <v>4752</v>
      </c>
      <c r="N15" s="60">
        <v>5061</v>
      </c>
      <c r="O15" s="60">
        <v>5067</v>
      </c>
      <c r="P15" s="60">
        <v>5034</v>
      </c>
      <c r="Q15" s="60">
        <v>4603</v>
      </c>
      <c r="R15" s="60">
        <v>4710</v>
      </c>
      <c r="S15" s="60">
        <v>4455</v>
      </c>
      <c r="T15" s="60">
        <v>4395</v>
      </c>
      <c r="U15" s="60">
        <v>4769</v>
      </c>
      <c r="V15" s="60">
        <v>4382</v>
      </c>
      <c r="W15" s="60">
        <v>4571</v>
      </c>
      <c r="X15" s="60">
        <v>4106</v>
      </c>
      <c r="Y15" s="60">
        <v>4604</v>
      </c>
      <c r="Z15" s="60">
        <v>4451</v>
      </c>
      <c r="AA15" s="60">
        <v>4421</v>
      </c>
      <c r="AB15" s="60">
        <v>4551</v>
      </c>
      <c r="AC15" s="60">
        <v>4275</v>
      </c>
      <c r="AD15" s="60">
        <v>4399</v>
      </c>
      <c r="AE15" s="60">
        <v>4467</v>
      </c>
      <c r="AF15" s="60">
        <v>4279</v>
      </c>
      <c r="AG15" s="60">
        <v>4394</v>
      </c>
      <c r="AH15" s="60">
        <v>4070</v>
      </c>
      <c r="AI15" s="60">
        <v>4742</v>
      </c>
      <c r="AJ15" s="60">
        <v>4572</v>
      </c>
      <c r="AK15" s="60">
        <v>4667</v>
      </c>
      <c r="AL15" s="60">
        <v>4487</v>
      </c>
      <c r="AM15" s="60">
        <v>5100</v>
      </c>
      <c r="AN15" s="60">
        <v>5022</v>
      </c>
      <c r="AO15" s="60">
        <v>4639</v>
      </c>
      <c r="AP15" s="60">
        <v>4812</v>
      </c>
      <c r="AQ15" s="60">
        <v>5452</v>
      </c>
      <c r="AR15" s="60">
        <v>5245</v>
      </c>
      <c r="AS15" s="60">
        <v>5220</v>
      </c>
      <c r="AT15" s="60">
        <v>4688</v>
      </c>
      <c r="AU15" s="60">
        <v>5312</v>
      </c>
      <c r="AV15" s="60">
        <v>4816</v>
      </c>
      <c r="AW15" s="60">
        <v>4859</v>
      </c>
      <c r="AX15" s="60">
        <v>4588</v>
      </c>
      <c r="AY15" s="60">
        <v>4613</v>
      </c>
      <c r="AZ15" s="60">
        <v>4522</v>
      </c>
      <c r="BA15" s="60">
        <v>4004</v>
      </c>
      <c r="BB15" s="60">
        <v>4405</v>
      </c>
      <c r="BC15" s="60">
        <v>4429</v>
      </c>
      <c r="BD15" s="60">
        <v>4544</v>
      </c>
      <c r="BE15" s="60">
        <v>4429</v>
      </c>
      <c r="BF15" s="60">
        <v>4298</v>
      </c>
      <c r="BG15" s="60">
        <v>4245</v>
      </c>
      <c r="BH15" s="60">
        <v>4411</v>
      </c>
      <c r="BI15" s="60">
        <v>4188</v>
      </c>
      <c r="BJ15" s="60">
        <v>4231</v>
      </c>
      <c r="BK15" s="60">
        <v>4067</v>
      </c>
      <c r="BL15" s="60">
        <v>4053</v>
      </c>
      <c r="BM15" s="60" t="e">
        <v>#REF!</v>
      </c>
      <c r="BN15" s="60">
        <v>4174</v>
      </c>
      <c r="BO15" s="60">
        <v>4333</v>
      </c>
      <c r="BP15" s="60">
        <v>4036</v>
      </c>
      <c r="BQ15" s="60">
        <v>3607</v>
      </c>
      <c r="BR15" s="60">
        <v>4015</v>
      </c>
      <c r="BS15" s="60">
        <v>3730</v>
      </c>
      <c r="BT15" s="60">
        <v>3945</v>
      </c>
      <c r="BU15" s="60">
        <v>4183</v>
      </c>
      <c r="BV15" s="60">
        <v>4824</v>
      </c>
      <c r="BW15" s="60">
        <v>4455</v>
      </c>
      <c r="BX15" s="60">
        <v>4295</v>
      </c>
      <c r="BY15" s="60">
        <v>4102</v>
      </c>
      <c r="BZ15" s="60">
        <v>4105</v>
      </c>
      <c r="CA15" s="60">
        <v>4056</v>
      </c>
      <c r="CB15" s="60">
        <v>3995</v>
      </c>
      <c r="CC15" s="60">
        <v>3642</v>
      </c>
      <c r="CD15" s="60">
        <v>3928</v>
      </c>
      <c r="CE15" s="60">
        <v>3925</v>
      </c>
      <c r="CF15" s="60">
        <v>3860</v>
      </c>
      <c r="CG15" s="60">
        <v>4066</v>
      </c>
      <c r="CH15" s="60">
        <v>4243</v>
      </c>
      <c r="CI15" s="60">
        <v>4058</v>
      </c>
      <c r="CJ15" s="60">
        <v>3545</v>
      </c>
      <c r="CK15" s="60">
        <v>3894</v>
      </c>
      <c r="CL15" s="60">
        <v>3920</v>
      </c>
      <c r="CM15" s="60">
        <v>3325</v>
      </c>
      <c r="CN15" s="60">
        <v>4794</v>
      </c>
      <c r="CO15" s="60">
        <v>6754</v>
      </c>
      <c r="CP15" s="60">
        <v>5091</v>
      </c>
      <c r="CQ15" s="60">
        <v>4451</v>
      </c>
      <c r="CR15" s="60">
        <v>4254</v>
      </c>
      <c r="CS15" s="60">
        <v>3919</v>
      </c>
      <c r="CT15" s="60">
        <v>5126</v>
      </c>
      <c r="CU15" s="60">
        <v>5034</v>
      </c>
      <c r="CV15" s="60">
        <v>5269</v>
      </c>
      <c r="CW15" s="60">
        <v>5539</v>
      </c>
      <c r="CX15" s="60">
        <v>5448</v>
      </c>
      <c r="CY15" s="60">
        <v>4931</v>
      </c>
      <c r="CZ15" s="60">
        <v>5491</v>
      </c>
      <c r="DA15" s="60">
        <v>6640</v>
      </c>
      <c r="DB15" s="60">
        <v>7720</v>
      </c>
      <c r="DC15" s="60">
        <v>7031</v>
      </c>
      <c r="DD15" s="60">
        <v>6865</v>
      </c>
      <c r="DE15" s="60">
        <v>6647</v>
      </c>
      <c r="DF15" s="60">
        <v>6254</v>
      </c>
      <c r="DG15" s="60">
        <v>5979</v>
      </c>
      <c r="DH15" s="60">
        <v>5602</v>
      </c>
      <c r="DI15" s="60">
        <v>5691</v>
      </c>
      <c r="DJ15" s="60">
        <v>4464</v>
      </c>
      <c r="DK15" s="60">
        <v>5380</v>
      </c>
      <c r="DL15" s="60">
        <v>4976</v>
      </c>
      <c r="DM15" s="60">
        <v>5230</v>
      </c>
      <c r="DN15" s="60">
        <v>5168</v>
      </c>
      <c r="DO15" s="60">
        <v>5489</v>
      </c>
      <c r="DP15" s="60">
        <v>4773</v>
      </c>
      <c r="DQ15" s="60">
        <v>5001</v>
      </c>
      <c r="DR15" s="60">
        <v>4825</v>
      </c>
      <c r="DS15" s="60">
        <v>5411</v>
      </c>
      <c r="DT15" s="60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f t="shared" si="0"/>
        <v>-10</v>
      </c>
      <c r="HS15" s="2"/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05"/>
      <c r="B16" s="95"/>
      <c r="C16" s="30" t="s">
        <v>17</v>
      </c>
      <c r="D16" s="31" t="s">
        <v>40</v>
      </c>
      <c r="E16" s="60">
        <v>103439</v>
      </c>
      <c r="F16" s="60">
        <v>93168</v>
      </c>
      <c r="G16" s="60">
        <v>100186</v>
      </c>
      <c r="H16" s="60">
        <v>96098</v>
      </c>
      <c r="I16" s="60">
        <v>97774</v>
      </c>
      <c r="J16" s="60">
        <v>93218</v>
      </c>
      <c r="K16" s="60">
        <v>93821</v>
      </c>
      <c r="L16" s="60">
        <v>77788</v>
      </c>
      <c r="M16" s="60">
        <v>77704</v>
      </c>
      <c r="N16" s="60">
        <v>72932</v>
      </c>
      <c r="O16" s="108">
        <v>125069</v>
      </c>
      <c r="P16" s="108">
        <v>132837</v>
      </c>
      <c r="Q16" s="108">
        <v>127982</v>
      </c>
      <c r="R16" s="108">
        <v>134937</v>
      </c>
      <c r="S16" s="108">
        <v>128138</v>
      </c>
      <c r="T16" s="108">
        <v>132222</v>
      </c>
      <c r="U16" s="108">
        <v>127513</v>
      </c>
      <c r="V16" s="108">
        <v>113266</v>
      </c>
      <c r="W16" s="108">
        <v>121026</v>
      </c>
      <c r="X16" s="108">
        <v>130746</v>
      </c>
      <c r="Y16" s="108">
        <v>140659</v>
      </c>
      <c r="Z16" s="108">
        <v>133530</v>
      </c>
      <c r="AA16" s="108">
        <v>141390</v>
      </c>
      <c r="AB16" s="108">
        <v>135945</v>
      </c>
      <c r="AC16" s="108">
        <v>134600</v>
      </c>
      <c r="AD16" s="108">
        <v>132240</v>
      </c>
      <c r="AE16" s="60">
        <v>123983</v>
      </c>
      <c r="AF16" s="60">
        <v>122310</v>
      </c>
      <c r="AG16" s="60">
        <v>116044</v>
      </c>
      <c r="AH16" s="60">
        <v>106183</v>
      </c>
      <c r="AI16" s="60">
        <v>107332</v>
      </c>
      <c r="AJ16" s="60">
        <v>103219</v>
      </c>
      <c r="AK16" s="60">
        <v>109452</v>
      </c>
      <c r="AL16" s="60">
        <v>106375</v>
      </c>
      <c r="AM16" s="60">
        <v>105584</v>
      </c>
      <c r="AN16" s="60">
        <v>103573</v>
      </c>
      <c r="AO16" s="60">
        <v>100710</v>
      </c>
      <c r="AP16" s="60">
        <v>103724</v>
      </c>
      <c r="AQ16" s="60">
        <v>100219</v>
      </c>
      <c r="AR16" s="60">
        <v>102036</v>
      </c>
      <c r="AS16" s="60">
        <v>96195</v>
      </c>
      <c r="AT16" s="60">
        <v>84053</v>
      </c>
      <c r="AU16" s="60">
        <v>90522</v>
      </c>
      <c r="AV16" s="60">
        <v>90678</v>
      </c>
      <c r="AW16" s="60">
        <v>95486</v>
      </c>
      <c r="AX16" s="60">
        <v>95054</v>
      </c>
      <c r="AY16" s="60">
        <v>104425</v>
      </c>
      <c r="AZ16" s="60">
        <v>107334</v>
      </c>
      <c r="BA16" s="60">
        <v>102169</v>
      </c>
      <c r="BB16" s="60">
        <v>108508</v>
      </c>
      <c r="BC16" s="60">
        <v>104169</v>
      </c>
      <c r="BD16" s="60">
        <v>124454</v>
      </c>
      <c r="BE16" s="60">
        <v>112284</v>
      </c>
      <c r="BF16" s="60">
        <v>104524</v>
      </c>
      <c r="BG16" s="60">
        <v>112530</v>
      </c>
      <c r="BH16" s="60">
        <v>109832</v>
      </c>
      <c r="BI16" s="60">
        <v>113523</v>
      </c>
      <c r="BJ16" s="60">
        <v>112085</v>
      </c>
      <c r="BK16" s="60">
        <v>109711</v>
      </c>
      <c r="BL16" s="60">
        <v>112080</v>
      </c>
      <c r="BM16" s="60" t="e">
        <v>#REF!</v>
      </c>
      <c r="BN16" s="60">
        <v>108972</v>
      </c>
      <c r="BO16" s="60">
        <v>105834</v>
      </c>
      <c r="BP16" s="60">
        <v>93986</v>
      </c>
      <c r="BQ16" s="60">
        <v>106464</v>
      </c>
      <c r="BR16" s="60">
        <v>100881</v>
      </c>
      <c r="BS16" s="60">
        <v>105905</v>
      </c>
      <c r="BT16" s="60">
        <v>101579</v>
      </c>
      <c r="BU16" s="60">
        <v>103949</v>
      </c>
      <c r="BV16" s="60">
        <v>104020</v>
      </c>
      <c r="BW16" s="60">
        <v>102051</v>
      </c>
      <c r="BX16" s="60">
        <v>102914</v>
      </c>
      <c r="BY16" s="60">
        <v>92619</v>
      </c>
      <c r="BZ16" s="60">
        <v>94631</v>
      </c>
      <c r="CA16" s="60">
        <v>98059</v>
      </c>
      <c r="CB16" s="60">
        <v>89571</v>
      </c>
      <c r="CC16" s="60">
        <v>98192</v>
      </c>
      <c r="CD16" s="60">
        <v>95445</v>
      </c>
      <c r="CE16" s="60">
        <v>97540</v>
      </c>
      <c r="CF16" s="60">
        <v>93103</v>
      </c>
      <c r="CG16" s="60">
        <v>94849</v>
      </c>
      <c r="CH16" s="60">
        <v>93766</v>
      </c>
      <c r="CI16" s="60">
        <v>93248</v>
      </c>
      <c r="CJ16" s="60">
        <v>87263</v>
      </c>
      <c r="CK16" s="60">
        <v>88441</v>
      </c>
      <c r="CL16" s="60">
        <v>80304</v>
      </c>
      <c r="CM16" s="60">
        <v>87158</v>
      </c>
      <c r="CN16" s="60">
        <v>90267</v>
      </c>
      <c r="CO16" s="60">
        <v>91935</v>
      </c>
      <c r="CP16" s="60">
        <v>87309</v>
      </c>
      <c r="CQ16" s="60">
        <v>90019</v>
      </c>
      <c r="CR16" s="60">
        <v>89184</v>
      </c>
      <c r="CS16" s="60">
        <v>86428</v>
      </c>
      <c r="CT16" s="60">
        <v>87919</v>
      </c>
      <c r="CU16" s="60">
        <v>84130</v>
      </c>
      <c r="CV16" s="60">
        <v>82208</v>
      </c>
      <c r="CW16" s="60">
        <v>86419</v>
      </c>
      <c r="CX16" s="60">
        <v>74593</v>
      </c>
      <c r="CY16" s="60">
        <v>85577</v>
      </c>
      <c r="CZ16" s="60">
        <v>82758</v>
      </c>
      <c r="DA16" s="60">
        <v>85851</v>
      </c>
      <c r="DB16" s="60">
        <v>87560</v>
      </c>
      <c r="DC16" s="60">
        <v>88738</v>
      </c>
      <c r="DD16" s="60">
        <v>88926</v>
      </c>
      <c r="DE16" s="60">
        <v>86401</v>
      </c>
      <c r="DF16" s="60">
        <v>87162</v>
      </c>
      <c r="DG16" s="60">
        <v>80326</v>
      </c>
      <c r="DH16" s="60">
        <v>79547</v>
      </c>
      <c r="DI16" s="60">
        <v>84836</v>
      </c>
      <c r="DJ16" s="60">
        <v>77894</v>
      </c>
      <c r="DK16" s="60">
        <v>85996</v>
      </c>
      <c r="DL16" s="60">
        <v>79835</v>
      </c>
      <c r="DM16" s="60">
        <v>85955</v>
      </c>
      <c r="DN16" s="60">
        <v>83911</v>
      </c>
      <c r="DO16" s="60">
        <v>84624</v>
      </c>
      <c r="DP16" s="60">
        <v>90419</v>
      </c>
      <c r="DQ16" s="60">
        <v>90750</v>
      </c>
      <c r="DR16" s="60">
        <v>107300</v>
      </c>
      <c r="DS16" s="60">
        <v>108534</v>
      </c>
      <c r="DT16" s="60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f t="shared" si="0"/>
        <v>143</v>
      </c>
      <c r="HS16" s="2"/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05"/>
      <c r="B17" s="95"/>
      <c r="C17" s="30" t="s">
        <v>17</v>
      </c>
      <c r="D17" s="31" t="s">
        <v>4</v>
      </c>
      <c r="E17" s="60">
        <v>45564</v>
      </c>
      <c r="F17" s="60">
        <v>41453</v>
      </c>
      <c r="G17" s="60">
        <v>44723</v>
      </c>
      <c r="H17" s="60">
        <v>43591</v>
      </c>
      <c r="I17" s="60">
        <v>45327</v>
      </c>
      <c r="J17" s="60">
        <v>42775</v>
      </c>
      <c r="K17" s="60">
        <v>46196</v>
      </c>
      <c r="L17" s="60">
        <v>47672</v>
      </c>
      <c r="M17" s="60">
        <v>46508</v>
      </c>
      <c r="N17" s="60">
        <v>47093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09"/>
      <c r="AB17" s="109"/>
      <c r="AC17" s="109"/>
      <c r="AD17" s="109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 t="shared" si="0"/>
        <v>0</v>
      </c>
      <c r="HR17" s="17">
        <f t="shared" si="0"/>
        <v>0</v>
      </c>
      <c r="HS17" s="2"/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05"/>
      <c r="B18" s="95"/>
      <c r="C18" s="30" t="s">
        <v>25</v>
      </c>
      <c r="D18" s="31" t="s">
        <v>5</v>
      </c>
      <c r="E18" s="60">
        <v>12194</v>
      </c>
      <c r="F18" s="60">
        <v>10322</v>
      </c>
      <c r="G18" s="60">
        <v>11432</v>
      </c>
      <c r="H18" s="60">
        <v>11022</v>
      </c>
      <c r="I18" s="60">
        <v>11472</v>
      </c>
      <c r="J18" s="60">
        <v>10656</v>
      </c>
      <c r="K18" s="60">
        <v>10967</v>
      </c>
      <c r="L18" s="60">
        <v>10531</v>
      </c>
      <c r="M18" s="60">
        <v>10568</v>
      </c>
      <c r="N18" s="60">
        <v>10334</v>
      </c>
      <c r="O18" s="60">
        <v>10181</v>
      </c>
      <c r="P18" s="60">
        <v>10454</v>
      </c>
      <c r="Q18" s="60">
        <v>9919</v>
      </c>
      <c r="R18" s="60">
        <v>9948</v>
      </c>
      <c r="S18" s="60">
        <v>8799</v>
      </c>
      <c r="T18" s="60">
        <v>12468</v>
      </c>
      <c r="U18" s="60">
        <v>12522</v>
      </c>
      <c r="V18" s="60">
        <v>11052</v>
      </c>
      <c r="W18" s="60">
        <v>11462</v>
      </c>
      <c r="X18" s="60">
        <v>10854</v>
      </c>
      <c r="Y18" s="60">
        <v>11042</v>
      </c>
      <c r="Z18" s="60">
        <v>10628</v>
      </c>
      <c r="AA18" s="60">
        <v>10764</v>
      </c>
      <c r="AB18" s="60">
        <v>10781</v>
      </c>
      <c r="AC18" s="60">
        <v>9894</v>
      </c>
      <c r="AD18" s="60">
        <v>10558</v>
      </c>
      <c r="AE18" s="60">
        <v>9640</v>
      </c>
      <c r="AF18" s="60">
        <v>9666</v>
      </c>
      <c r="AG18" s="60">
        <v>9919</v>
      </c>
      <c r="AH18" s="60">
        <v>9021</v>
      </c>
      <c r="AI18" s="60">
        <v>9956</v>
      </c>
      <c r="AJ18" s="60">
        <v>9480</v>
      </c>
      <c r="AK18" s="60">
        <v>9563</v>
      </c>
      <c r="AL18" s="60">
        <v>9418</v>
      </c>
      <c r="AM18" s="60">
        <v>9719</v>
      </c>
      <c r="AN18" s="60">
        <v>9970</v>
      </c>
      <c r="AO18" s="60">
        <v>9126</v>
      </c>
      <c r="AP18" s="60">
        <v>9554</v>
      </c>
      <c r="AQ18" s="60">
        <v>9318</v>
      </c>
      <c r="AR18" s="60">
        <v>10516</v>
      </c>
      <c r="AS18" s="60">
        <v>9881</v>
      </c>
      <c r="AT18" s="60">
        <v>8962</v>
      </c>
      <c r="AU18" s="60">
        <v>7916</v>
      </c>
      <c r="AV18" s="60">
        <v>10535</v>
      </c>
      <c r="AW18" s="60">
        <v>9925</v>
      </c>
      <c r="AX18" s="60">
        <v>9268</v>
      </c>
      <c r="AY18" s="60">
        <v>9552</v>
      </c>
      <c r="AZ18" s="60">
        <v>9515</v>
      </c>
      <c r="BA18" s="60">
        <v>9322</v>
      </c>
      <c r="BB18" s="60">
        <v>9454</v>
      </c>
      <c r="BC18" s="60">
        <v>7639</v>
      </c>
      <c r="BD18" s="60">
        <v>10827</v>
      </c>
      <c r="BE18" s="60">
        <v>10163</v>
      </c>
      <c r="BF18" s="60">
        <v>9485</v>
      </c>
      <c r="BG18" s="60">
        <v>9510</v>
      </c>
      <c r="BH18" s="60">
        <v>9188</v>
      </c>
      <c r="BI18" s="60">
        <v>9482</v>
      </c>
      <c r="BJ18" s="60">
        <v>9384</v>
      </c>
      <c r="BK18" s="60">
        <v>9024</v>
      </c>
      <c r="BL18" s="60">
        <v>9297</v>
      </c>
      <c r="BM18" s="60" t="e">
        <v>#REF!</v>
      </c>
      <c r="BN18" s="60">
        <v>9343</v>
      </c>
      <c r="BO18" s="60">
        <v>9306</v>
      </c>
      <c r="BP18" s="60">
        <v>8269</v>
      </c>
      <c r="BQ18" s="60">
        <v>9029</v>
      </c>
      <c r="BR18" s="60">
        <v>8721</v>
      </c>
      <c r="BS18" s="60">
        <v>9085</v>
      </c>
      <c r="BT18" s="60">
        <v>8696</v>
      </c>
      <c r="BU18" s="60">
        <v>8903</v>
      </c>
      <c r="BV18" s="60">
        <v>8831</v>
      </c>
      <c r="BW18" s="60">
        <v>8503</v>
      </c>
      <c r="BX18" s="60">
        <v>8717</v>
      </c>
      <c r="BY18" s="60">
        <v>8560</v>
      </c>
      <c r="BZ18" s="60">
        <v>8625</v>
      </c>
      <c r="CA18" s="60">
        <v>8790</v>
      </c>
      <c r="CB18" s="60">
        <v>7868</v>
      </c>
      <c r="CC18" s="60">
        <v>8565</v>
      </c>
      <c r="CD18" s="60">
        <v>8214</v>
      </c>
      <c r="CE18" s="60">
        <v>7311</v>
      </c>
      <c r="CF18" s="60">
        <v>8157</v>
      </c>
      <c r="CG18" s="60">
        <v>8943</v>
      </c>
      <c r="CH18" s="60">
        <v>8977</v>
      </c>
      <c r="CI18" s="60">
        <v>9009</v>
      </c>
      <c r="CJ18" s="60">
        <v>8577</v>
      </c>
      <c r="CK18" s="60">
        <v>8618</v>
      </c>
      <c r="CL18" s="60">
        <v>7730</v>
      </c>
      <c r="CM18" s="60">
        <v>8369</v>
      </c>
      <c r="CN18" s="60">
        <v>8102</v>
      </c>
      <c r="CO18" s="60">
        <v>8268</v>
      </c>
      <c r="CP18" s="60">
        <v>8163</v>
      </c>
      <c r="CQ18" s="60">
        <v>8358</v>
      </c>
      <c r="CR18" s="60">
        <v>8318</v>
      </c>
      <c r="CS18" s="60">
        <v>8015</v>
      </c>
      <c r="CT18" s="60">
        <v>8080</v>
      </c>
      <c r="CU18" s="60">
        <v>7857</v>
      </c>
      <c r="CV18" s="60">
        <v>7761</v>
      </c>
      <c r="CW18" s="60">
        <v>7906</v>
      </c>
      <c r="CX18" s="60">
        <v>7336</v>
      </c>
      <c r="CY18" s="60">
        <v>7863</v>
      </c>
      <c r="CZ18" s="60">
        <v>7708</v>
      </c>
      <c r="DA18" s="60">
        <v>7636</v>
      </c>
      <c r="DB18" s="60">
        <v>7457</v>
      </c>
      <c r="DC18" s="60">
        <v>8521</v>
      </c>
      <c r="DD18" s="60">
        <v>8418</v>
      </c>
      <c r="DE18" s="60">
        <v>8021</v>
      </c>
      <c r="DF18" s="60">
        <v>9048</v>
      </c>
      <c r="DG18" s="60">
        <v>8778</v>
      </c>
      <c r="DH18" s="60">
        <v>9192</v>
      </c>
      <c r="DI18" s="60">
        <v>8970</v>
      </c>
      <c r="DJ18" s="60">
        <v>7814</v>
      </c>
      <c r="DK18" s="60">
        <v>8355</v>
      </c>
      <c r="DL18" s="60">
        <v>7790</v>
      </c>
      <c r="DM18" s="60">
        <v>8082</v>
      </c>
      <c r="DN18" s="60">
        <v>7789</v>
      </c>
      <c r="DO18" s="60">
        <v>8208</v>
      </c>
      <c r="DP18" s="60">
        <v>7957</v>
      </c>
      <c r="DQ18" s="60">
        <v>7588</v>
      </c>
      <c r="DR18" s="60">
        <v>7715</v>
      </c>
      <c r="DS18" s="60">
        <v>7444</v>
      </c>
      <c r="DT18" s="60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f t="shared" si="0"/>
        <v>-8</v>
      </c>
      <c r="HS18" s="2"/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05"/>
      <c r="B19" s="95"/>
      <c r="C19" s="30" t="s">
        <v>21</v>
      </c>
      <c r="D19" s="31" t="s">
        <v>6</v>
      </c>
      <c r="E19" s="60">
        <v>427837</v>
      </c>
      <c r="F19" s="60">
        <v>378869</v>
      </c>
      <c r="G19" s="60">
        <v>409598</v>
      </c>
      <c r="H19" s="60">
        <v>396802</v>
      </c>
      <c r="I19" s="60">
        <v>399436</v>
      </c>
      <c r="J19" s="60">
        <v>386673</v>
      </c>
      <c r="K19" s="60">
        <v>397557</v>
      </c>
      <c r="L19" s="60">
        <v>376148</v>
      </c>
      <c r="M19" s="60">
        <v>376107</v>
      </c>
      <c r="N19" s="60">
        <v>377254</v>
      </c>
      <c r="O19" s="60">
        <v>379347</v>
      </c>
      <c r="P19" s="60">
        <v>385132</v>
      </c>
      <c r="Q19" s="60">
        <v>350156</v>
      </c>
      <c r="R19" s="60">
        <v>386047</v>
      </c>
      <c r="S19" s="60">
        <v>370036</v>
      </c>
      <c r="T19" s="60">
        <v>381412</v>
      </c>
      <c r="U19" s="60">
        <v>375030</v>
      </c>
      <c r="V19" s="60">
        <v>334383</v>
      </c>
      <c r="W19" s="60">
        <v>353173</v>
      </c>
      <c r="X19" s="60">
        <v>339603</v>
      </c>
      <c r="Y19" s="60">
        <v>351718</v>
      </c>
      <c r="Z19" s="60">
        <v>347168</v>
      </c>
      <c r="AA19" s="60">
        <v>358767</v>
      </c>
      <c r="AB19" s="60">
        <v>350058</v>
      </c>
      <c r="AC19" s="60">
        <v>335385</v>
      </c>
      <c r="AD19" s="60">
        <v>352743</v>
      </c>
      <c r="AE19" s="60">
        <v>345542</v>
      </c>
      <c r="AF19" s="60">
        <v>362675</v>
      </c>
      <c r="AG19" s="60">
        <v>357837</v>
      </c>
      <c r="AH19" s="60">
        <v>311294</v>
      </c>
      <c r="AI19" s="60">
        <v>332528</v>
      </c>
      <c r="AJ19" s="60">
        <v>318491</v>
      </c>
      <c r="AK19" s="60">
        <v>342388</v>
      </c>
      <c r="AL19" s="60">
        <v>336598</v>
      </c>
      <c r="AM19" s="60">
        <v>350032</v>
      </c>
      <c r="AN19" s="60">
        <v>354437</v>
      </c>
      <c r="AO19" s="60">
        <v>344041</v>
      </c>
      <c r="AP19" s="60">
        <v>354100</v>
      </c>
      <c r="AQ19" s="60">
        <v>346657</v>
      </c>
      <c r="AR19" s="60">
        <v>356275</v>
      </c>
      <c r="AS19" s="60">
        <v>351196</v>
      </c>
      <c r="AT19" s="60">
        <v>317181</v>
      </c>
      <c r="AU19" s="60">
        <v>361649</v>
      </c>
      <c r="AV19" s="60">
        <v>348419</v>
      </c>
      <c r="AW19" s="60">
        <v>357246</v>
      </c>
      <c r="AX19" s="60">
        <v>57468</v>
      </c>
      <c r="AY19" s="60"/>
      <c r="AZ19" s="60"/>
      <c r="BA19" s="60"/>
      <c r="BB19" s="60"/>
      <c r="BC19" s="60"/>
      <c r="BD19" s="60"/>
      <c r="BE19" s="61"/>
      <c r="BF19" s="61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 t="shared" si="0"/>
        <v>0</v>
      </c>
      <c r="HR19" s="17">
        <f t="shared" si="0"/>
        <v>0</v>
      </c>
      <c r="HS19" s="2"/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05"/>
      <c r="B20" s="95"/>
      <c r="C20" s="30" t="s">
        <v>76</v>
      </c>
      <c r="D20" s="31" t="s">
        <v>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>
        <v>294782</v>
      </c>
      <c r="AY20" s="60">
        <v>368612</v>
      </c>
      <c r="AZ20" s="60">
        <v>364012</v>
      </c>
      <c r="BA20" s="60">
        <v>347490</v>
      </c>
      <c r="BB20" s="60">
        <v>351340</v>
      </c>
      <c r="BC20" s="60">
        <v>308390</v>
      </c>
      <c r="BD20" s="60">
        <v>380085</v>
      </c>
      <c r="BE20" s="60">
        <v>351535</v>
      </c>
      <c r="BF20" s="60">
        <v>323697</v>
      </c>
      <c r="BG20" s="60">
        <v>342749</v>
      </c>
      <c r="BH20" s="60">
        <v>327017</v>
      </c>
      <c r="BI20" s="60">
        <v>344141</v>
      </c>
      <c r="BJ20" s="60">
        <v>346580</v>
      </c>
      <c r="BK20" s="60">
        <v>344144</v>
      </c>
      <c r="BL20" s="60">
        <v>371543</v>
      </c>
      <c r="BM20" s="60" t="e">
        <v>#REF!</v>
      </c>
      <c r="BN20" s="60">
        <v>364060</v>
      </c>
      <c r="BO20" s="60">
        <v>371699</v>
      </c>
      <c r="BP20" s="60">
        <v>340164</v>
      </c>
      <c r="BQ20" s="60">
        <v>384926</v>
      </c>
      <c r="BR20" s="60">
        <v>371809</v>
      </c>
      <c r="BS20" s="60">
        <v>386891</v>
      </c>
      <c r="BT20" s="60">
        <v>379406</v>
      </c>
      <c r="BU20" s="60">
        <v>399802</v>
      </c>
      <c r="BV20" s="60">
        <v>396228</v>
      </c>
      <c r="BW20" s="60">
        <v>380693</v>
      </c>
      <c r="BX20" s="60">
        <v>394432</v>
      </c>
      <c r="BY20" s="60">
        <v>386537</v>
      </c>
      <c r="BZ20" s="60">
        <v>398224</v>
      </c>
      <c r="CA20" s="60">
        <v>385910</v>
      </c>
      <c r="CB20" s="60">
        <v>350371</v>
      </c>
      <c r="CC20" s="60">
        <v>392144</v>
      </c>
      <c r="CD20" s="60">
        <v>383476</v>
      </c>
      <c r="CE20" s="60">
        <v>400830</v>
      </c>
      <c r="CF20" s="60">
        <v>391977</v>
      </c>
      <c r="CG20" s="60">
        <v>400747</v>
      </c>
      <c r="CH20" s="60">
        <v>403648</v>
      </c>
      <c r="CI20" s="60">
        <v>397650</v>
      </c>
      <c r="CJ20" s="60">
        <v>375983</v>
      </c>
      <c r="CK20" s="60">
        <v>396844</v>
      </c>
      <c r="CL20" s="60">
        <v>365428</v>
      </c>
      <c r="CM20" s="60">
        <v>338385</v>
      </c>
      <c r="CN20" s="60">
        <v>399928</v>
      </c>
      <c r="CO20" s="60">
        <v>469350</v>
      </c>
      <c r="CP20" s="60">
        <v>401193</v>
      </c>
      <c r="CQ20" s="60">
        <v>416577</v>
      </c>
      <c r="CR20" s="60">
        <v>411277</v>
      </c>
      <c r="CS20" s="60">
        <v>395013</v>
      </c>
      <c r="CT20" s="60">
        <v>414430</v>
      </c>
      <c r="CU20" s="60">
        <v>412072</v>
      </c>
      <c r="CV20" s="60">
        <v>438636</v>
      </c>
      <c r="CW20" s="60">
        <v>433049</v>
      </c>
      <c r="CX20" s="60">
        <v>406943</v>
      </c>
      <c r="CY20" s="60">
        <v>441726</v>
      </c>
      <c r="CZ20" s="60">
        <v>420146</v>
      </c>
      <c r="DA20" s="60">
        <v>435871</v>
      </c>
      <c r="DB20" s="60">
        <v>425207</v>
      </c>
      <c r="DC20" s="60">
        <v>433375</v>
      </c>
      <c r="DD20" s="60">
        <v>441805</v>
      </c>
      <c r="DE20" s="60">
        <v>418980</v>
      </c>
      <c r="DF20" s="60">
        <v>422047</v>
      </c>
      <c r="DG20" s="60">
        <v>445429</v>
      </c>
      <c r="DH20" s="60">
        <v>452081</v>
      </c>
      <c r="DI20" s="60">
        <v>442120</v>
      </c>
      <c r="DJ20" s="60">
        <v>387941</v>
      </c>
      <c r="DK20" s="60">
        <v>418073</v>
      </c>
      <c r="DL20" s="60">
        <v>400530</v>
      </c>
      <c r="DM20" s="60">
        <v>409390</v>
      </c>
      <c r="DN20" s="60">
        <v>395520</v>
      </c>
      <c r="DO20" s="60">
        <v>404131</v>
      </c>
      <c r="DP20" s="60">
        <v>413519</v>
      </c>
      <c r="DQ20" s="60">
        <v>394149</v>
      </c>
      <c r="DR20" s="60">
        <v>405302</v>
      </c>
      <c r="DS20" s="60">
        <v>390209</v>
      </c>
      <c r="DT20" s="60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f t="shared" si="0"/>
        <v>470</v>
      </c>
      <c r="HS20" s="2"/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05"/>
      <c r="B21" s="95"/>
      <c r="C21" s="30" t="s">
        <v>28</v>
      </c>
      <c r="D21" s="31" t="s">
        <v>29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>
        <v>213</v>
      </c>
      <c r="BX21" s="60">
        <v>134</v>
      </c>
      <c r="BY21" s="60">
        <v>220</v>
      </c>
      <c r="BZ21" s="60">
        <v>411</v>
      </c>
      <c r="CA21" s="60">
        <v>44</v>
      </c>
      <c r="CB21" s="60">
        <v>63</v>
      </c>
      <c r="CC21" s="60">
        <v>82</v>
      </c>
      <c r="CD21" s="60">
        <v>48</v>
      </c>
      <c r="CE21" s="60">
        <v>0</v>
      </c>
      <c r="CF21" s="60">
        <v>0</v>
      </c>
      <c r="CG21" s="60">
        <v>0</v>
      </c>
      <c r="CH21" s="60">
        <v>160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179</v>
      </c>
      <c r="CR21" s="60">
        <v>24</v>
      </c>
      <c r="CS21" s="60">
        <v>10506</v>
      </c>
      <c r="CT21" s="60">
        <v>52576</v>
      </c>
      <c r="CU21" s="60">
        <v>21123</v>
      </c>
      <c r="CV21" s="60">
        <v>38237</v>
      </c>
      <c r="CW21" s="60">
        <v>39602</v>
      </c>
      <c r="CX21" s="60">
        <v>42838</v>
      </c>
      <c r="CY21" s="60">
        <v>50874</v>
      </c>
      <c r="CZ21" s="60">
        <v>35735</v>
      </c>
      <c r="DA21" s="60">
        <v>62021</v>
      </c>
      <c r="DB21" s="60">
        <v>62695</v>
      </c>
      <c r="DC21" s="60">
        <v>76545</v>
      </c>
      <c r="DD21" s="60">
        <v>70226</v>
      </c>
      <c r="DE21" s="60">
        <v>82470</v>
      </c>
      <c r="DF21" s="60">
        <v>110273</v>
      </c>
      <c r="DG21" s="60">
        <v>118647</v>
      </c>
      <c r="DH21" s="60">
        <v>88366</v>
      </c>
      <c r="DI21" s="60">
        <v>97954</v>
      </c>
      <c r="DJ21" s="60">
        <v>98586</v>
      </c>
      <c r="DK21" s="60">
        <v>90502</v>
      </c>
      <c r="DL21" s="60">
        <v>113046</v>
      </c>
      <c r="DM21" s="60">
        <v>125892</v>
      </c>
      <c r="DN21" s="60">
        <v>103479</v>
      </c>
      <c r="DO21" s="60">
        <v>93992</v>
      </c>
      <c r="DP21" s="60">
        <v>99420</v>
      </c>
      <c r="DQ21" s="60">
        <v>79913</v>
      </c>
      <c r="DR21" s="60">
        <v>103208</v>
      </c>
      <c r="DS21" s="60">
        <v>89666</v>
      </c>
      <c r="DT21" s="60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f t="shared" si="0"/>
        <v>101</v>
      </c>
      <c r="HS21" s="2"/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05"/>
      <c r="B22" s="95"/>
      <c r="C22" s="30" t="s">
        <v>71</v>
      </c>
      <c r="D22" s="31" t="s">
        <v>27</v>
      </c>
      <c r="E22" s="60">
        <v>427837</v>
      </c>
      <c r="F22" s="60">
        <v>378869</v>
      </c>
      <c r="G22" s="60">
        <v>409598</v>
      </c>
      <c r="H22" s="60">
        <v>396802</v>
      </c>
      <c r="I22" s="60">
        <v>399436</v>
      </c>
      <c r="J22" s="60">
        <v>386673</v>
      </c>
      <c r="K22" s="60">
        <v>397557</v>
      </c>
      <c r="L22" s="60">
        <v>376148</v>
      </c>
      <c r="M22" s="60">
        <v>376107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987</v>
      </c>
      <c r="W22" s="60">
        <v>491</v>
      </c>
      <c r="X22" s="60">
        <v>821</v>
      </c>
      <c r="Y22" s="60">
        <v>2050</v>
      </c>
      <c r="Z22" s="60">
        <v>1604</v>
      </c>
      <c r="AA22" s="60">
        <v>1406</v>
      </c>
      <c r="AB22" s="60">
        <v>1216</v>
      </c>
      <c r="AC22" s="60">
        <v>1171</v>
      </c>
      <c r="AD22" s="60">
        <v>1102</v>
      </c>
      <c r="AE22" s="60">
        <v>1046</v>
      </c>
      <c r="AF22" s="60">
        <v>582</v>
      </c>
      <c r="AG22" s="60">
        <v>779</v>
      </c>
      <c r="AH22" s="60">
        <v>1090</v>
      </c>
      <c r="AI22" s="60">
        <v>966</v>
      </c>
      <c r="AJ22" s="60">
        <v>963</v>
      </c>
      <c r="AK22" s="60">
        <v>901</v>
      </c>
      <c r="AL22" s="60">
        <v>934</v>
      </c>
      <c r="AM22" s="60">
        <v>839</v>
      </c>
      <c r="AN22" s="60">
        <v>832</v>
      </c>
      <c r="AO22" s="60">
        <v>786</v>
      </c>
      <c r="AP22" s="60">
        <v>793</v>
      </c>
      <c r="AQ22" s="60">
        <v>710</v>
      </c>
      <c r="AR22" s="60">
        <v>714</v>
      </c>
      <c r="AS22" s="60">
        <v>695</v>
      </c>
      <c r="AT22" s="60">
        <v>612</v>
      </c>
      <c r="AU22" s="60">
        <v>708</v>
      </c>
      <c r="AV22" s="60">
        <v>696</v>
      </c>
      <c r="AW22" s="60">
        <v>710</v>
      </c>
      <c r="AX22" s="60">
        <v>631</v>
      </c>
      <c r="AY22" s="60">
        <v>697</v>
      </c>
      <c r="AZ22" s="60">
        <v>639</v>
      </c>
      <c r="BA22" s="60">
        <v>696</v>
      </c>
      <c r="BB22" s="60">
        <v>647</v>
      </c>
      <c r="BC22" s="60">
        <v>630</v>
      </c>
      <c r="BD22" s="60">
        <v>684</v>
      </c>
      <c r="BE22" s="60">
        <v>674</v>
      </c>
      <c r="BF22" s="60">
        <v>612</v>
      </c>
      <c r="BG22" s="60">
        <v>643</v>
      </c>
      <c r="BH22" s="60">
        <v>615</v>
      </c>
      <c r="BI22" s="60">
        <v>645</v>
      </c>
      <c r="BJ22" s="60">
        <v>568</v>
      </c>
      <c r="BK22" s="60">
        <v>710</v>
      </c>
      <c r="BL22" s="60">
        <v>603</v>
      </c>
      <c r="BM22" s="60" t="e">
        <v>#REF!</v>
      </c>
      <c r="BN22" s="60">
        <v>607</v>
      </c>
      <c r="BO22" s="60">
        <v>634</v>
      </c>
      <c r="BP22" s="60">
        <v>505</v>
      </c>
      <c r="BQ22" s="60">
        <v>603</v>
      </c>
      <c r="BR22" s="60">
        <v>607</v>
      </c>
      <c r="BS22" s="60">
        <v>569</v>
      </c>
      <c r="BT22" s="60">
        <v>618</v>
      </c>
      <c r="BU22" s="60">
        <v>542</v>
      </c>
      <c r="BV22" s="60">
        <v>573</v>
      </c>
      <c r="BW22" s="60">
        <v>601</v>
      </c>
      <c r="BX22" s="60">
        <v>641</v>
      </c>
      <c r="BY22" s="60">
        <v>632</v>
      </c>
      <c r="BZ22" s="60">
        <v>597</v>
      </c>
      <c r="CA22" s="60">
        <v>600</v>
      </c>
      <c r="CB22" s="60">
        <v>553</v>
      </c>
      <c r="CC22" s="60">
        <v>584</v>
      </c>
      <c r="CD22" s="60">
        <v>572</v>
      </c>
      <c r="CE22" s="60">
        <v>597</v>
      </c>
      <c r="CF22" s="60">
        <v>610</v>
      </c>
      <c r="CG22" s="60">
        <v>591</v>
      </c>
      <c r="CH22" s="60">
        <v>594</v>
      </c>
      <c r="CI22" s="60">
        <v>627</v>
      </c>
      <c r="CJ22" s="60">
        <v>567</v>
      </c>
      <c r="CK22" s="60">
        <v>609</v>
      </c>
      <c r="CL22" s="60">
        <v>510</v>
      </c>
      <c r="CM22" s="60">
        <v>282</v>
      </c>
      <c r="CN22" s="60">
        <v>421</v>
      </c>
      <c r="CO22" s="60">
        <v>752</v>
      </c>
      <c r="CP22" s="60">
        <v>581</v>
      </c>
      <c r="CQ22" s="60">
        <v>587</v>
      </c>
      <c r="CR22" s="60">
        <v>582</v>
      </c>
      <c r="CS22" s="60">
        <v>526</v>
      </c>
      <c r="CT22" s="60">
        <v>583</v>
      </c>
      <c r="CU22" s="60">
        <v>576</v>
      </c>
      <c r="CV22" s="60">
        <v>593</v>
      </c>
      <c r="CW22" s="60">
        <v>613</v>
      </c>
      <c r="CX22" s="60">
        <v>578</v>
      </c>
      <c r="CY22" s="60">
        <v>584</v>
      </c>
      <c r="CZ22" s="60">
        <v>567</v>
      </c>
      <c r="DA22" s="60">
        <v>563</v>
      </c>
      <c r="DB22" s="60">
        <v>545</v>
      </c>
      <c r="DC22" s="60">
        <v>563</v>
      </c>
      <c r="DD22" s="60">
        <v>571</v>
      </c>
      <c r="DE22" s="60">
        <v>572</v>
      </c>
      <c r="DF22" s="60">
        <v>591</v>
      </c>
      <c r="DG22" s="60">
        <v>530</v>
      </c>
      <c r="DH22" s="60">
        <v>553</v>
      </c>
      <c r="DI22" s="60">
        <v>583</v>
      </c>
      <c r="DJ22" s="60">
        <v>562</v>
      </c>
      <c r="DK22" s="60">
        <v>547</v>
      </c>
      <c r="DL22" s="60">
        <v>575</v>
      </c>
      <c r="DM22" s="60">
        <v>564</v>
      </c>
      <c r="DN22" s="60">
        <v>583</v>
      </c>
      <c r="DO22" s="60">
        <v>525</v>
      </c>
      <c r="DP22" s="60">
        <v>561</v>
      </c>
      <c r="DQ22" s="60">
        <v>567</v>
      </c>
      <c r="DR22" s="60">
        <v>547</v>
      </c>
      <c r="DS22" s="60">
        <v>576</v>
      </c>
      <c r="DT22" s="60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f t="shared" si="0"/>
        <v>1</v>
      </c>
      <c r="HS22" s="2"/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05"/>
      <c r="B23" s="95"/>
      <c r="C23" s="30" t="s">
        <v>71</v>
      </c>
      <c r="D23" s="31" t="s">
        <v>49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>
        <v>1000</v>
      </c>
      <c r="CN23" s="60">
        <v>2336</v>
      </c>
      <c r="CO23" s="60">
        <v>2392</v>
      </c>
      <c r="CP23" s="60">
        <v>2125</v>
      </c>
      <c r="CQ23" s="60">
        <v>1952</v>
      </c>
      <c r="CR23" s="60">
        <v>1683</v>
      </c>
      <c r="CS23" s="60">
        <v>1459</v>
      </c>
      <c r="CT23" s="60">
        <v>1321</v>
      </c>
      <c r="CU23" s="60">
        <v>1397</v>
      </c>
      <c r="CV23" s="60">
        <v>1384</v>
      </c>
      <c r="CW23" s="60">
        <v>1340</v>
      </c>
      <c r="CX23" s="60">
        <v>1189</v>
      </c>
      <c r="CY23" s="60">
        <v>1118</v>
      </c>
      <c r="CZ23" s="60">
        <v>1113</v>
      </c>
      <c r="DA23" s="60">
        <v>1208</v>
      </c>
      <c r="DB23" s="60">
        <v>1034</v>
      </c>
      <c r="DC23" s="60">
        <v>1074</v>
      </c>
      <c r="DD23" s="60">
        <v>1077</v>
      </c>
      <c r="DE23" s="60">
        <v>994</v>
      </c>
      <c r="DF23" s="60">
        <v>1049</v>
      </c>
      <c r="DG23" s="60">
        <v>1025</v>
      </c>
      <c r="DH23" s="60">
        <v>1059</v>
      </c>
      <c r="DI23" s="60">
        <v>1121</v>
      </c>
      <c r="DJ23" s="60">
        <v>1025</v>
      </c>
      <c r="DK23" s="60">
        <v>1251</v>
      </c>
      <c r="DL23" s="60">
        <v>1258</v>
      </c>
      <c r="DM23" s="60">
        <v>1282</v>
      </c>
      <c r="DN23" s="60">
        <v>1256</v>
      </c>
      <c r="DO23" s="60">
        <v>1232</v>
      </c>
      <c r="DP23" s="60">
        <v>1263</v>
      </c>
      <c r="DQ23" s="60">
        <v>1264</v>
      </c>
      <c r="DR23" s="60">
        <v>1991</v>
      </c>
      <c r="DS23" s="60">
        <v>1874</v>
      </c>
      <c r="DT23" s="60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f aca="true" t="shared" si="1" ref="HQ23:HR28">+HQ23-HP23</f>
        <v>4</v>
      </c>
      <c r="HS23" s="2"/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06" t="s">
        <v>46</v>
      </c>
      <c r="D24" s="106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 t="shared" si="1"/>
        <v>568</v>
      </c>
      <c r="HS24" s="2"/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2" t="s">
        <v>41</v>
      </c>
      <c r="B25" s="96" t="s">
        <v>77</v>
      </c>
      <c r="C25" s="30" t="s">
        <v>66</v>
      </c>
      <c r="D25" s="31" t="s">
        <v>15</v>
      </c>
      <c r="E25" s="60">
        <v>458152</v>
      </c>
      <c r="F25" s="60">
        <v>410792</v>
      </c>
      <c r="G25" s="60">
        <v>450267</v>
      </c>
      <c r="H25" s="60">
        <v>444220</v>
      </c>
      <c r="I25" s="60">
        <v>443594</v>
      </c>
      <c r="J25" s="60">
        <v>409807</v>
      </c>
      <c r="K25" s="60">
        <v>433346</v>
      </c>
      <c r="L25" s="60">
        <v>417186</v>
      </c>
      <c r="M25" s="60">
        <v>427441</v>
      </c>
      <c r="N25" s="60">
        <v>416191</v>
      </c>
      <c r="O25" s="60">
        <v>404884</v>
      </c>
      <c r="P25" s="60">
        <v>425822</v>
      </c>
      <c r="Q25" s="60">
        <v>401620</v>
      </c>
      <c r="R25" s="60">
        <v>409138</v>
      </c>
      <c r="S25" s="60">
        <v>389027</v>
      </c>
      <c r="T25" s="60">
        <v>402399</v>
      </c>
      <c r="U25" s="60">
        <v>398823</v>
      </c>
      <c r="V25" s="60">
        <v>360139</v>
      </c>
      <c r="W25" s="60">
        <v>397600</v>
      </c>
      <c r="X25" s="60">
        <v>409639</v>
      </c>
      <c r="Y25" s="60">
        <v>437277</v>
      </c>
      <c r="Z25" s="60">
        <v>393456</v>
      </c>
      <c r="AA25" s="60">
        <v>399068</v>
      </c>
      <c r="AB25" s="60">
        <v>392664</v>
      </c>
      <c r="AC25" s="60">
        <v>383703</v>
      </c>
      <c r="AD25" s="60">
        <v>411565</v>
      </c>
      <c r="AE25" s="60">
        <v>396496</v>
      </c>
      <c r="AF25" s="60">
        <v>396864</v>
      </c>
      <c r="AG25" s="60">
        <v>393511</v>
      </c>
      <c r="AH25" s="60">
        <v>351423</v>
      </c>
      <c r="AI25" s="60">
        <v>397142</v>
      </c>
      <c r="AJ25" s="60">
        <v>377446</v>
      </c>
      <c r="AK25" s="60">
        <v>383675</v>
      </c>
      <c r="AL25" s="60">
        <v>369231</v>
      </c>
      <c r="AM25" s="60">
        <v>380882</v>
      </c>
      <c r="AN25" s="60">
        <v>376422</v>
      </c>
      <c r="AO25" s="60">
        <v>373890</v>
      </c>
      <c r="AP25" s="60">
        <v>372787</v>
      </c>
      <c r="AQ25" s="60">
        <v>375810</v>
      </c>
      <c r="AR25" s="60">
        <v>373990</v>
      </c>
      <c r="AS25" s="60">
        <v>371031</v>
      </c>
      <c r="AT25" s="60">
        <v>336207</v>
      </c>
      <c r="AU25" s="60">
        <v>377776</v>
      </c>
      <c r="AV25" s="60">
        <v>364564</v>
      </c>
      <c r="AW25" s="60">
        <v>358330</v>
      </c>
      <c r="AX25" s="60">
        <v>356433</v>
      </c>
      <c r="AY25" s="60">
        <v>358815</v>
      </c>
      <c r="AZ25" s="60">
        <v>353411</v>
      </c>
      <c r="BA25" s="60">
        <v>340934</v>
      </c>
      <c r="BB25" s="60">
        <v>341647</v>
      </c>
      <c r="BC25" s="60">
        <v>286122</v>
      </c>
      <c r="BD25" s="60">
        <v>392996</v>
      </c>
      <c r="BE25" s="60">
        <v>350497</v>
      </c>
      <c r="BF25" s="60">
        <v>321900</v>
      </c>
      <c r="BG25" s="60">
        <v>329333</v>
      </c>
      <c r="BH25" s="60">
        <v>318987</v>
      </c>
      <c r="BI25" s="60">
        <v>327663</v>
      </c>
      <c r="BJ25" s="60">
        <v>341161</v>
      </c>
      <c r="BK25" s="60">
        <v>312556</v>
      </c>
      <c r="BL25" s="60">
        <v>327106</v>
      </c>
      <c r="BM25" s="60" t="e">
        <v>#REF!</v>
      </c>
      <c r="BN25" s="60">
        <v>322935</v>
      </c>
      <c r="BO25" s="60">
        <v>319559</v>
      </c>
      <c r="BP25" s="60">
        <v>280586</v>
      </c>
      <c r="BQ25" s="60">
        <v>314797</v>
      </c>
      <c r="BR25" s="60">
        <v>308125</v>
      </c>
      <c r="BS25" s="60">
        <v>288541</v>
      </c>
      <c r="BT25" s="60">
        <v>340237</v>
      </c>
      <c r="BU25" s="60">
        <v>339267</v>
      </c>
      <c r="BV25" s="60">
        <v>345544</v>
      </c>
      <c r="BW25" s="60">
        <v>335553</v>
      </c>
      <c r="BX25" s="60">
        <v>362719</v>
      </c>
      <c r="BY25" s="60">
        <v>339151</v>
      </c>
      <c r="BZ25" s="60">
        <v>347564</v>
      </c>
      <c r="CA25" s="60">
        <v>349129</v>
      </c>
      <c r="CB25" s="60">
        <v>313221</v>
      </c>
      <c r="CC25" s="60">
        <v>360669</v>
      </c>
      <c r="CD25" s="60">
        <v>358109</v>
      </c>
      <c r="CE25" s="60">
        <v>362203</v>
      </c>
      <c r="CF25" s="60">
        <v>390945</v>
      </c>
      <c r="CG25" s="60">
        <v>435717</v>
      </c>
      <c r="CH25" s="60">
        <v>457216</v>
      </c>
      <c r="CI25" s="60">
        <v>389675</v>
      </c>
      <c r="CJ25" s="60">
        <v>365157</v>
      </c>
      <c r="CK25" s="60">
        <v>381071</v>
      </c>
      <c r="CL25" s="60">
        <v>367789</v>
      </c>
      <c r="CM25" s="60">
        <v>315341</v>
      </c>
      <c r="CN25" s="60">
        <v>381529</v>
      </c>
      <c r="CO25" s="60">
        <v>395259</v>
      </c>
      <c r="CP25" s="60">
        <v>384802</v>
      </c>
      <c r="CQ25" s="60">
        <v>346162</v>
      </c>
      <c r="CR25" s="60">
        <v>301436</v>
      </c>
      <c r="CS25" s="60">
        <v>375538</v>
      </c>
      <c r="CT25" s="60">
        <v>315431</v>
      </c>
      <c r="CU25" s="60">
        <v>362160</v>
      </c>
      <c r="CV25" s="60">
        <v>411577</v>
      </c>
      <c r="CW25" s="60">
        <v>366153</v>
      </c>
      <c r="CX25" s="60">
        <v>311917</v>
      </c>
      <c r="CY25" s="60">
        <v>351580</v>
      </c>
      <c r="CZ25" s="60">
        <v>339895</v>
      </c>
      <c r="DA25" s="60">
        <v>342218</v>
      </c>
      <c r="DB25" s="60">
        <v>310053</v>
      </c>
      <c r="DC25" s="60">
        <v>360743</v>
      </c>
      <c r="DD25" s="60">
        <v>358350</v>
      </c>
      <c r="DE25" s="60">
        <v>323441</v>
      </c>
      <c r="DF25" s="60">
        <v>320421</v>
      </c>
      <c r="DG25" s="60">
        <v>358030</v>
      </c>
      <c r="DH25" s="60">
        <v>277610</v>
      </c>
      <c r="DI25" s="60">
        <v>400484</v>
      </c>
      <c r="DJ25" s="60">
        <v>302911</v>
      </c>
      <c r="DK25" s="60">
        <v>343685</v>
      </c>
      <c r="DL25" s="60">
        <v>306046</v>
      </c>
      <c r="DM25" s="60">
        <v>350208</v>
      </c>
      <c r="DN25" s="60">
        <v>251011</v>
      </c>
      <c r="DO25" s="60">
        <v>329653</v>
      </c>
      <c r="DP25" s="60">
        <v>290617</v>
      </c>
      <c r="DQ25" s="60">
        <v>427788</v>
      </c>
      <c r="DR25" s="60">
        <v>336644</v>
      </c>
      <c r="DS25" s="60">
        <v>387245</v>
      </c>
      <c r="DT25" s="60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f t="shared" si="1"/>
        <v>250</v>
      </c>
      <c r="HS25" s="2"/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2"/>
      <c r="B26" s="96"/>
      <c r="C26" s="30" t="s">
        <v>66</v>
      </c>
      <c r="D26" s="3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si="1"/>
        <v>0</v>
      </c>
      <c r="HR26" s="17">
        <f t="shared" si="1"/>
        <v>0</v>
      </c>
      <c r="HS26" s="2"/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92"/>
      <c r="B27" s="96"/>
      <c r="C27" s="30" t="s">
        <v>66</v>
      </c>
      <c r="D27" s="31" t="s">
        <v>67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1"/>
        <v>0</v>
      </c>
      <c r="HR27" s="17">
        <f t="shared" si="1"/>
        <v>0</v>
      </c>
      <c r="HS27" s="2"/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3"/>
      <c r="B28" s="36" t="s">
        <v>51</v>
      </c>
      <c r="C28" s="30" t="s">
        <v>64</v>
      </c>
      <c r="D28" s="31" t="s">
        <v>50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>
        <v>0</v>
      </c>
      <c r="CV28" s="60">
        <v>28745</v>
      </c>
      <c r="CW28" s="60">
        <v>29274</v>
      </c>
      <c r="CX28" s="60">
        <v>27704</v>
      </c>
      <c r="CY28" s="60">
        <v>0</v>
      </c>
      <c r="CZ28" s="60">
        <v>0</v>
      </c>
      <c r="DA28" s="60">
        <v>0</v>
      </c>
      <c r="DB28" s="60">
        <v>29341</v>
      </c>
      <c r="DC28" s="60">
        <v>141714</v>
      </c>
      <c r="DD28" s="60">
        <v>116772</v>
      </c>
      <c r="DE28" s="60">
        <v>93539</v>
      </c>
      <c r="DF28" s="60">
        <v>91874</v>
      </c>
      <c r="DG28" s="60">
        <v>89882</v>
      </c>
      <c r="DH28" s="60">
        <v>165068</v>
      </c>
      <c r="DI28" s="60">
        <v>167353</v>
      </c>
      <c r="DJ28" s="60">
        <v>82336</v>
      </c>
      <c r="DK28" s="60">
        <v>122927</v>
      </c>
      <c r="DL28" s="60">
        <v>83055</v>
      </c>
      <c r="DM28" s="60">
        <v>41799</v>
      </c>
      <c r="DN28" s="60">
        <v>80983</v>
      </c>
      <c r="DO28" s="60">
        <v>82953</v>
      </c>
      <c r="DP28" s="60">
        <v>83379</v>
      </c>
      <c r="DQ28" s="60">
        <v>41074</v>
      </c>
      <c r="DR28" s="60">
        <v>82466</v>
      </c>
      <c r="DS28" s="60">
        <v>71566</v>
      </c>
      <c r="DT28" s="60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f t="shared" si="1"/>
        <v>-348</v>
      </c>
      <c r="HS28" s="2"/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91" t="s">
        <v>47</v>
      </c>
      <c r="D29" s="91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O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3"/>
        <v>10574</v>
      </c>
      <c r="HO29" s="40">
        <f t="shared" si="3"/>
        <v>8092</v>
      </c>
      <c r="HP29" s="40">
        <f>+SUM(HP25:HP28)</f>
        <v>10443</v>
      </c>
      <c r="HQ29" s="40">
        <f>+SUM(HQ25:HQ28)</f>
        <v>10345</v>
      </c>
      <c r="HR29" s="40">
        <f>+HQ29-HP29</f>
        <v>-98</v>
      </c>
      <c r="HS29" s="2"/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2" t="s">
        <v>69</v>
      </c>
      <c r="B30" s="96" t="s">
        <v>32</v>
      </c>
      <c r="C30" s="30" t="s">
        <v>18</v>
      </c>
      <c r="D30" s="31" t="s">
        <v>42</v>
      </c>
      <c r="E30" s="60">
        <v>1303847</v>
      </c>
      <c r="F30" s="60">
        <v>1201838</v>
      </c>
      <c r="G30" s="60">
        <v>1286757</v>
      </c>
      <c r="H30" s="60">
        <v>1251138</v>
      </c>
      <c r="I30" s="60">
        <v>1278055</v>
      </c>
      <c r="J30" s="60">
        <v>1223331</v>
      </c>
      <c r="K30" s="60">
        <v>1275412</v>
      </c>
      <c r="L30" s="60">
        <v>1170399</v>
      </c>
      <c r="M30" s="60">
        <v>1156316</v>
      </c>
      <c r="N30" s="60">
        <v>1165172</v>
      </c>
      <c r="O30" s="60">
        <v>1157686</v>
      </c>
      <c r="P30" s="60">
        <v>1124385</v>
      </c>
      <c r="Q30" s="60">
        <v>1058321</v>
      </c>
      <c r="R30" s="60">
        <v>1092312</v>
      </c>
      <c r="S30" s="60">
        <v>1086220</v>
      </c>
      <c r="T30" s="60">
        <v>1128934</v>
      </c>
      <c r="U30" s="60">
        <v>1104461</v>
      </c>
      <c r="V30" s="60">
        <v>979755</v>
      </c>
      <c r="W30" s="60">
        <v>1085732</v>
      </c>
      <c r="X30" s="60">
        <v>1066569</v>
      </c>
      <c r="Y30" s="60">
        <v>1311800</v>
      </c>
      <c r="Z30" s="60">
        <v>862546</v>
      </c>
      <c r="AA30" s="60">
        <v>1092563</v>
      </c>
      <c r="AB30" s="60">
        <v>1120418</v>
      </c>
      <c r="AC30" s="60">
        <v>1057698</v>
      </c>
      <c r="AD30" s="60">
        <v>1064196</v>
      </c>
      <c r="AE30" s="60">
        <v>1041343</v>
      </c>
      <c r="AF30" s="60">
        <v>1131704</v>
      </c>
      <c r="AG30" s="60">
        <v>1151141</v>
      </c>
      <c r="AH30" s="60">
        <v>1069651</v>
      </c>
      <c r="AI30" s="60">
        <v>1168714</v>
      </c>
      <c r="AJ30" s="60">
        <v>1120228</v>
      </c>
      <c r="AK30" s="60">
        <v>1134090</v>
      </c>
      <c r="AL30" s="60">
        <v>1076779</v>
      </c>
      <c r="AM30" s="60">
        <v>1120173</v>
      </c>
      <c r="AN30" s="60">
        <v>1167426</v>
      </c>
      <c r="AO30" s="60">
        <v>1114630</v>
      </c>
      <c r="AP30" s="60">
        <v>1176184</v>
      </c>
      <c r="AQ30" s="60">
        <v>1162179</v>
      </c>
      <c r="AR30" s="60">
        <v>1204621</v>
      </c>
      <c r="AS30" s="60">
        <v>1161215</v>
      </c>
      <c r="AT30" s="60">
        <v>1034752</v>
      </c>
      <c r="AU30" s="60">
        <v>1180035</v>
      </c>
      <c r="AV30" s="60">
        <v>1147358</v>
      </c>
      <c r="AW30" s="60">
        <v>1117727</v>
      </c>
      <c r="AX30" s="60">
        <v>1134517</v>
      </c>
      <c r="AY30" s="60">
        <v>1064558</v>
      </c>
      <c r="AZ30" s="60">
        <v>1091768</v>
      </c>
      <c r="BA30" s="60">
        <v>1079220</v>
      </c>
      <c r="BB30" s="60">
        <v>1121239</v>
      </c>
      <c r="BC30" s="60">
        <v>1015062</v>
      </c>
      <c r="BD30" s="60">
        <v>1064376</v>
      </c>
      <c r="BE30" s="60">
        <v>1022659</v>
      </c>
      <c r="BF30" s="60">
        <v>938386</v>
      </c>
      <c r="BG30" s="60">
        <v>1004914</v>
      </c>
      <c r="BH30" s="60">
        <v>993834</v>
      </c>
      <c r="BI30" s="60">
        <v>1033412</v>
      </c>
      <c r="BJ30" s="60">
        <v>984628</v>
      </c>
      <c r="BK30" s="60">
        <v>929651</v>
      </c>
      <c r="BL30" s="60">
        <v>946719</v>
      </c>
      <c r="BM30" s="60" t="e">
        <v>#REF!</v>
      </c>
      <c r="BN30" s="60">
        <v>912967</v>
      </c>
      <c r="BO30" s="60">
        <v>818029</v>
      </c>
      <c r="BP30" s="60">
        <v>778982</v>
      </c>
      <c r="BQ30" s="60">
        <v>801845</v>
      </c>
      <c r="BR30" s="60">
        <v>804229</v>
      </c>
      <c r="BS30" s="60">
        <v>843667</v>
      </c>
      <c r="BT30" s="60">
        <v>864249</v>
      </c>
      <c r="BU30" s="60">
        <v>893323</v>
      </c>
      <c r="BV30" s="60">
        <v>878439</v>
      </c>
      <c r="BW30" s="60">
        <v>863901</v>
      </c>
      <c r="BX30" s="60">
        <v>837286</v>
      </c>
      <c r="BY30" s="60">
        <v>820787</v>
      </c>
      <c r="BZ30" s="60">
        <v>815560</v>
      </c>
      <c r="CA30" s="60">
        <v>841687</v>
      </c>
      <c r="CB30" s="60">
        <v>766860</v>
      </c>
      <c r="CC30" s="60">
        <v>842132</v>
      </c>
      <c r="CD30" s="60">
        <v>823383</v>
      </c>
      <c r="CE30" s="60">
        <v>856056</v>
      </c>
      <c r="CF30" s="60">
        <v>907101</v>
      </c>
      <c r="CG30" s="60">
        <v>943654</v>
      </c>
      <c r="CH30" s="60">
        <v>917346</v>
      </c>
      <c r="CI30" s="60">
        <v>655093</v>
      </c>
      <c r="CJ30" s="60">
        <v>902794</v>
      </c>
      <c r="CK30" s="60">
        <v>927485</v>
      </c>
      <c r="CL30" s="60">
        <v>779551</v>
      </c>
      <c r="CM30" s="60">
        <v>845517</v>
      </c>
      <c r="CN30" s="60">
        <v>842181</v>
      </c>
      <c r="CO30" s="60">
        <v>844891</v>
      </c>
      <c r="CP30" s="60">
        <v>814946</v>
      </c>
      <c r="CQ30" s="60">
        <v>837386</v>
      </c>
      <c r="CR30" s="60">
        <v>830178</v>
      </c>
      <c r="CS30" s="60">
        <v>757461</v>
      </c>
      <c r="CT30" s="60">
        <v>774079</v>
      </c>
      <c r="CU30" s="60">
        <v>721327</v>
      </c>
      <c r="CV30" s="60">
        <v>756499</v>
      </c>
      <c r="CW30" s="60">
        <v>742056</v>
      </c>
      <c r="CX30" s="60">
        <v>737319</v>
      </c>
      <c r="CY30" s="60">
        <v>548394</v>
      </c>
      <c r="CZ30" s="60">
        <v>744774</v>
      </c>
      <c r="DA30" s="60">
        <v>731675</v>
      </c>
      <c r="DB30" s="60">
        <v>701728</v>
      </c>
      <c r="DC30" s="60">
        <v>715300</v>
      </c>
      <c r="DD30" s="60">
        <v>684012</v>
      </c>
      <c r="DE30" s="60">
        <v>661717</v>
      </c>
      <c r="DF30" s="60">
        <v>672743</v>
      </c>
      <c r="DG30" s="60">
        <v>661474</v>
      </c>
      <c r="DH30" s="60">
        <v>632218</v>
      </c>
      <c r="DI30" s="60">
        <v>507671</v>
      </c>
      <c r="DJ30" s="60">
        <v>424442</v>
      </c>
      <c r="DK30" s="60">
        <v>499074</v>
      </c>
      <c r="DL30" s="60">
        <v>503098</v>
      </c>
      <c r="DM30" s="60">
        <v>325744</v>
      </c>
      <c r="DN30" s="60">
        <v>339773</v>
      </c>
      <c r="DO30" s="60">
        <v>532890</v>
      </c>
      <c r="DP30" s="60">
        <v>553105</v>
      </c>
      <c r="DQ30" s="60">
        <v>555815</v>
      </c>
      <c r="DR30" s="60">
        <v>572805</v>
      </c>
      <c r="DS30" s="60">
        <v>566280</v>
      </c>
      <c r="DT30" s="60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"/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2"/>
      <c r="B31" s="96"/>
      <c r="C31" s="30" t="s">
        <v>75</v>
      </c>
      <c r="D31" s="31">
        <v>192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f aca="true" t="shared" si="4" ref="HQ31:HR36">+HQ31-HP31</f>
        <v>532</v>
      </c>
      <c r="HS31" s="2"/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2"/>
      <c r="B32" s="96"/>
      <c r="C32" s="30" t="s">
        <v>18</v>
      </c>
      <c r="D32" s="31">
        <v>8</v>
      </c>
      <c r="E32" s="60">
        <v>881172</v>
      </c>
      <c r="F32" s="60">
        <v>755547</v>
      </c>
      <c r="G32" s="60">
        <v>843517</v>
      </c>
      <c r="H32" s="60">
        <v>777836</v>
      </c>
      <c r="I32" s="60">
        <v>786547</v>
      </c>
      <c r="J32" s="60">
        <v>894448</v>
      </c>
      <c r="K32" s="60">
        <v>845999</v>
      </c>
      <c r="L32" s="60">
        <v>764769</v>
      </c>
      <c r="M32" s="60">
        <v>740348</v>
      </c>
      <c r="N32" s="60">
        <v>817633</v>
      </c>
      <c r="O32" s="60">
        <v>825626</v>
      </c>
      <c r="P32" s="60">
        <v>818633</v>
      </c>
      <c r="Q32" s="60">
        <v>764149</v>
      </c>
      <c r="R32" s="60">
        <v>771305</v>
      </c>
      <c r="S32" s="60">
        <v>741774</v>
      </c>
      <c r="T32" s="60">
        <v>756005</v>
      </c>
      <c r="U32" s="60">
        <v>767389</v>
      </c>
      <c r="V32" s="60">
        <v>671099</v>
      </c>
      <c r="W32" s="60">
        <v>768895</v>
      </c>
      <c r="X32" s="60">
        <v>769033</v>
      </c>
      <c r="Y32" s="60">
        <v>755918</v>
      </c>
      <c r="Z32" s="60">
        <v>757045</v>
      </c>
      <c r="AA32" s="60">
        <v>743464</v>
      </c>
      <c r="AB32" s="60">
        <v>796235</v>
      </c>
      <c r="AC32" s="60">
        <v>764740</v>
      </c>
      <c r="AD32" s="60">
        <v>839517</v>
      </c>
      <c r="AE32" s="60">
        <v>726880</v>
      </c>
      <c r="AF32" s="60">
        <v>900303</v>
      </c>
      <c r="AG32" s="60">
        <v>865746</v>
      </c>
      <c r="AH32" s="60">
        <v>754870</v>
      </c>
      <c r="AI32" s="60">
        <v>815805</v>
      </c>
      <c r="AJ32" s="60">
        <v>772403</v>
      </c>
      <c r="AK32" s="60">
        <v>781699</v>
      </c>
      <c r="AL32" s="60">
        <v>734060</v>
      </c>
      <c r="AM32" s="60">
        <v>740736</v>
      </c>
      <c r="AN32" s="60">
        <v>736531</v>
      </c>
      <c r="AO32" s="60">
        <v>720400</v>
      </c>
      <c r="AP32" s="60">
        <v>738248</v>
      </c>
      <c r="AQ32" s="60">
        <v>711007</v>
      </c>
      <c r="AR32" s="60">
        <v>703798</v>
      </c>
      <c r="AS32" s="60">
        <v>686863</v>
      </c>
      <c r="AT32" s="60">
        <v>583613</v>
      </c>
      <c r="AU32" s="60">
        <v>660790</v>
      </c>
      <c r="AV32" s="60">
        <v>659630</v>
      </c>
      <c r="AW32" s="60">
        <v>707042</v>
      </c>
      <c r="AX32" s="60">
        <v>676748</v>
      </c>
      <c r="AY32" s="60">
        <v>663247</v>
      </c>
      <c r="AZ32" s="60">
        <v>630257</v>
      </c>
      <c r="BA32" s="60">
        <v>605484</v>
      </c>
      <c r="BB32" s="60">
        <v>623895</v>
      </c>
      <c r="BC32" s="60">
        <v>652179</v>
      </c>
      <c r="BD32" s="60">
        <v>647046</v>
      </c>
      <c r="BE32" s="60">
        <v>650583</v>
      </c>
      <c r="BF32" s="60">
        <v>564371</v>
      </c>
      <c r="BG32" s="60">
        <v>605461</v>
      </c>
      <c r="BH32" s="60">
        <v>599827</v>
      </c>
      <c r="BI32" s="60">
        <v>602517</v>
      </c>
      <c r="BJ32" s="60">
        <v>598139</v>
      </c>
      <c r="BK32" s="60">
        <v>569545</v>
      </c>
      <c r="BL32" s="60">
        <v>588059</v>
      </c>
      <c r="BM32" s="60" t="e">
        <v>#REF!</v>
      </c>
      <c r="BN32" s="60">
        <v>598356</v>
      </c>
      <c r="BO32" s="60">
        <v>567176</v>
      </c>
      <c r="BP32" s="60">
        <v>529250</v>
      </c>
      <c r="BQ32" s="60">
        <v>556337</v>
      </c>
      <c r="BR32" s="60">
        <v>579653</v>
      </c>
      <c r="BS32" s="60">
        <v>578105</v>
      </c>
      <c r="BT32" s="60">
        <v>491123</v>
      </c>
      <c r="BU32" s="60">
        <v>488250</v>
      </c>
      <c r="BV32" s="60">
        <v>535806</v>
      </c>
      <c r="BW32" s="60">
        <v>486205</v>
      </c>
      <c r="BX32" s="60">
        <v>535138</v>
      </c>
      <c r="BY32" s="60">
        <v>508962</v>
      </c>
      <c r="BZ32" s="60">
        <v>526314</v>
      </c>
      <c r="CA32" s="60">
        <v>494641</v>
      </c>
      <c r="CB32" s="60">
        <v>469517</v>
      </c>
      <c r="CC32" s="60">
        <v>540924</v>
      </c>
      <c r="CD32" s="60">
        <v>519572</v>
      </c>
      <c r="CE32" s="60">
        <v>531500</v>
      </c>
      <c r="CF32" s="60">
        <v>508923</v>
      </c>
      <c r="CG32" s="60">
        <v>503804</v>
      </c>
      <c r="CH32" s="60">
        <v>553005</v>
      </c>
      <c r="CI32" s="60">
        <v>411041</v>
      </c>
      <c r="CJ32" s="60">
        <v>555362</v>
      </c>
      <c r="CK32" s="60">
        <v>538945</v>
      </c>
      <c r="CL32" s="60">
        <v>508486</v>
      </c>
      <c r="CM32" s="60">
        <v>535977</v>
      </c>
      <c r="CN32" s="60">
        <v>508019</v>
      </c>
      <c r="CO32" s="60">
        <v>493271</v>
      </c>
      <c r="CP32" s="60">
        <v>496462</v>
      </c>
      <c r="CQ32" s="60">
        <v>535440</v>
      </c>
      <c r="CR32" s="60">
        <v>561219</v>
      </c>
      <c r="CS32" s="60">
        <v>492638</v>
      </c>
      <c r="CT32" s="60">
        <v>529512</v>
      </c>
      <c r="CU32" s="60">
        <v>489913</v>
      </c>
      <c r="CV32" s="60">
        <v>531766</v>
      </c>
      <c r="CW32" s="60">
        <v>523996</v>
      </c>
      <c r="CX32" s="60">
        <v>465697</v>
      </c>
      <c r="CY32" s="60">
        <v>471648</v>
      </c>
      <c r="CZ32" s="60">
        <v>458013</v>
      </c>
      <c r="DA32" s="60">
        <v>447477</v>
      </c>
      <c r="DB32" s="60">
        <v>459014</v>
      </c>
      <c r="DC32" s="60">
        <v>486608</v>
      </c>
      <c r="DD32" s="60">
        <v>474950</v>
      </c>
      <c r="DE32" s="60">
        <v>447172</v>
      </c>
      <c r="DF32" s="60">
        <v>429363</v>
      </c>
      <c r="DG32" s="60">
        <v>478934</v>
      </c>
      <c r="DH32" s="60">
        <v>509409</v>
      </c>
      <c r="DI32" s="60">
        <v>500691</v>
      </c>
      <c r="DJ32" s="60">
        <v>425397</v>
      </c>
      <c r="DK32" s="60">
        <v>480852</v>
      </c>
      <c r="DL32" s="60">
        <v>434921</v>
      </c>
      <c r="DM32" s="60">
        <v>391522</v>
      </c>
      <c r="DN32" s="60">
        <v>384326</v>
      </c>
      <c r="DO32" s="60">
        <v>442102</v>
      </c>
      <c r="DP32" s="60">
        <v>383568</v>
      </c>
      <c r="DQ32" s="60">
        <v>397501</v>
      </c>
      <c r="DR32" s="60">
        <v>397649</v>
      </c>
      <c r="DS32" s="60">
        <v>359281</v>
      </c>
      <c r="DT32" s="60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f t="shared" si="4"/>
        <v>259</v>
      </c>
      <c r="HS32" s="2"/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2" t="s">
        <v>70</v>
      </c>
      <c r="B33" s="41" t="s">
        <v>43</v>
      </c>
      <c r="C33" s="30" t="s">
        <v>7</v>
      </c>
      <c r="D33" s="31" t="s">
        <v>16</v>
      </c>
      <c r="E33" s="60">
        <v>17537</v>
      </c>
      <c r="F33" s="60">
        <v>12777</v>
      </c>
      <c r="G33" s="60">
        <v>12551</v>
      </c>
      <c r="H33" s="60">
        <v>15479</v>
      </c>
      <c r="I33" s="60">
        <v>11803</v>
      </c>
      <c r="J33" s="60">
        <v>16471</v>
      </c>
      <c r="K33" s="60">
        <v>14025</v>
      </c>
      <c r="L33" s="60">
        <v>15198</v>
      </c>
      <c r="M33" s="60">
        <v>13507</v>
      </c>
      <c r="N33" s="60">
        <v>14756</v>
      </c>
      <c r="O33" s="60">
        <v>16497</v>
      </c>
      <c r="P33" s="60">
        <v>15195</v>
      </c>
      <c r="Q33" s="60">
        <v>16753</v>
      </c>
      <c r="R33" s="60">
        <v>11564</v>
      </c>
      <c r="S33" s="60">
        <v>17082</v>
      </c>
      <c r="T33" s="60">
        <v>16649</v>
      </c>
      <c r="U33" s="60">
        <v>12695</v>
      </c>
      <c r="V33" s="60">
        <v>13721</v>
      </c>
      <c r="W33" s="60">
        <v>14153</v>
      </c>
      <c r="X33" s="60">
        <v>11309</v>
      </c>
      <c r="Y33" s="60">
        <v>16059</v>
      </c>
      <c r="Z33" s="60">
        <v>15147</v>
      </c>
      <c r="AA33" s="60">
        <v>11740</v>
      </c>
      <c r="AB33" s="60">
        <v>14045</v>
      </c>
      <c r="AC33" s="60">
        <v>12177</v>
      </c>
      <c r="AD33" s="60">
        <v>14739</v>
      </c>
      <c r="AE33" s="60">
        <v>9962</v>
      </c>
      <c r="AF33" s="60">
        <v>16545</v>
      </c>
      <c r="AG33" s="60">
        <v>10345</v>
      </c>
      <c r="AH33" s="60">
        <v>10944</v>
      </c>
      <c r="AI33" s="60">
        <v>15338</v>
      </c>
      <c r="AJ33" s="60">
        <v>15171</v>
      </c>
      <c r="AK33" s="60">
        <v>10200</v>
      </c>
      <c r="AL33" s="60">
        <v>15630</v>
      </c>
      <c r="AM33" s="60">
        <v>10362</v>
      </c>
      <c r="AN33" s="60">
        <v>14787</v>
      </c>
      <c r="AO33" s="60">
        <v>9363</v>
      </c>
      <c r="AP33" s="60">
        <v>14431</v>
      </c>
      <c r="AQ33" s="60">
        <v>11007</v>
      </c>
      <c r="AR33" s="60">
        <v>14590</v>
      </c>
      <c r="AS33" s="60">
        <v>9141</v>
      </c>
      <c r="AT33" s="60">
        <v>13852</v>
      </c>
      <c r="AU33" s="60">
        <v>9033</v>
      </c>
      <c r="AV33" s="60">
        <v>11243</v>
      </c>
      <c r="AW33" s="60">
        <v>12762</v>
      </c>
      <c r="AX33" s="60">
        <v>10304</v>
      </c>
      <c r="AY33" s="60">
        <v>13051</v>
      </c>
      <c r="AZ33" s="60">
        <v>9522</v>
      </c>
      <c r="BA33" s="60">
        <v>9908</v>
      </c>
      <c r="BB33" s="60">
        <v>12612</v>
      </c>
      <c r="BC33" s="60">
        <v>10952</v>
      </c>
      <c r="BD33" s="60">
        <v>13372</v>
      </c>
      <c r="BE33" s="60">
        <v>8845</v>
      </c>
      <c r="BF33" s="60">
        <v>10305</v>
      </c>
      <c r="BG33" s="60">
        <v>10424</v>
      </c>
      <c r="BH33" s="60">
        <v>9140</v>
      </c>
      <c r="BI33" s="60">
        <v>12138</v>
      </c>
      <c r="BJ33" s="60">
        <v>9243</v>
      </c>
      <c r="BK33" s="60">
        <v>10920</v>
      </c>
      <c r="BL33" s="60">
        <v>10206</v>
      </c>
      <c r="BM33" s="60" t="e">
        <v>#REF!</v>
      </c>
      <c r="BN33" s="60">
        <v>10489</v>
      </c>
      <c r="BO33" s="60">
        <v>9417</v>
      </c>
      <c r="BP33" s="60">
        <v>9173</v>
      </c>
      <c r="BQ33" s="60">
        <v>14027</v>
      </c>
      <c r="BR33" s="60">
        <v>11925</v>
      </c>
      <c r="BS33" s="60">
        <v>8659</v>
      </c>
      <c r="BT33" s="60">
        <v>13720</v>
      </c>
      <c r="BU33" s="60">
        <v>9791</v>
      </c>
      <c r="BV33" s="60">
        <v>14706</v>
      </c>
      <c r="BW33" s="60">
        <v>12208</v>
      </c>
      <c r="BX33" s="60">
        <v>13998</v>
      </c>
      <c r="BY33" s="60">
        <v>12108</v>
      </c>
      <c r="BZ33" s="60">
        <v>15786</v>
      </c>
      <c r="CA33" s="60">
        <v>16849</v>
      </c>
      <c r="CB33" s="60">
        <v>12745</v>
      </c>
      <c r="CC33" s="60">
        <v>13694</v>
      </c>
      <c r="CD33" s="60">
        <v>12192</v>
      </c>
      <c r="CE33" s="60">
        <v>17472</v>
      </c>
      <c r="CF33" s="60">
        <v>14222</v>
      </c>
      <c r="CG33" s="60">
        <v>13307</v>
      </c>
      <c r="CH33" s="60">
        <v>7305</v>
      </c>
      <c r="CI33" s="60">
        <v>13154</v>
      </c>
      <c r="CJ33" s="60">
        <v>19803</v>
      </c>
      <c r="CK33" s="60">
        <v>15387</v>
      </c>
      <c r="CL33" s="60">
        <v>9435</v>
      </c>
      <c r="CM33" s="60">
        <v>16742</v>
      </c>
      <c r="CN33" s="60">
        <v>14698</v>
      </c>
      <c r="CO33" s="60">
        <v>11218</v>
      </c>
      <c r="CP33" s="60">
        <v>10139</v>
      </c>
      <c r="CQ33" s="60">
        <v>10028</v>
      </c>
      <c r="CR33" s="60">
        <v>20804</v>
      </c>
      <c r="CS33" s="60">
        <v>12592</v>
      </c>
      <c r="CT33" s="60">
        <v>14437</v>
      </c>
      <c r="CU33" s="60">
        <v>11184</v>
      </c>
      <c r="CV33" s="60">
        <v>15808</v>
      </c>
      <c r="CW33" s="60">
        <v>10672</v>
      </c>
      <c r="CX33" s="60">
        <v>11246</v>
      </c>
      <c r="CY33" s="60">
        <v>11796</v>
      </c>
      <c r="CZ33" s="60">
        <v>14158</v>
      </c>
      <c r="DA33" s="60">
        <v>11521</v>
      </c>
      <c r="DB33" s="60">
        <v>12086</v>
      </c>
      <c r="DC33" s="60">
        <v>12459</v>
      </c>
      <c r="DD33" s="60">
        <v>14932</v>
      </c>
      <c r="DE33" s="60">
        <v>12366</v>
      </c>
      <c r="DF33" s="60">
        <v>11488</v>
      </c>
      <c r="DG33" s="60">
        <v>12142</v>
      </c>
      <c r="DH33" s="60">
        <v>11971</v>
      </c>
      <c r="DI33" s="60">
        <v>8187</v>
      </c>
      <c r="DJ33" s="60">
        <v>11741</v>
      </c>
      <c r="DK33" s="60">
        <v>11945</v>
      </c>
      <c r="DL33" s="60">
        <v>10693</v>
      </c>
      <c r="DM33" s="60">
        <v>11218</v>
      </c>
      <c r="DN33" s="60">
        <v>9124</v>
      </c>
      <c r="DO33" s="60">
        <v>11629</v>
      </c>
      <c r="DP33" s="60">
        <v>12203</v>
      </c>
      <c r="DQ33" s="60">
        <v>9141</v>
      </c>
      <c r="DR33" s="60">
        <v>12011</v>
      </c>
      <c r="DS33" s="60">
        <v>11746</v>
      </c>
      <c r="DT33" s="60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t="shared" si="4"/>
        <v>0</v>
      </c>
      <c r="HR33" s="17">
        <f t="shared" si="4"/>
        <v>0</v>
      </c>
      <c r="HS33" s="2"/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3"/>
      <c r="B34" s="36" t="s">
        <v>32</v>
      </c>
      <c r="C34" s="30" t="s">
        <v>7</v>
      </c>
      <c r="D34" s="31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903</v>
      </c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>
        <v>1012</v>
      </c>
      <c r="CZ34" s="60">
        <v>1533</v>
      </c>
      <c r="DA34" s="60">
        <v>4408</v>
      </c>
      <c r="DB34" s="60">
        <v>4364</v>
      </c>
      <c r="DC34" s="60">
        <v>3250</v>
      </c>
      <c r="DD34" s="60">
        <v>3556</v>
      </c>
      <c r="DE34" s="60">
        <v>3453</v>
      </c>
      <c r="DF34" s="60">
        <v>3304</v>
      </c>
      <c r="DG34" s="60">
        <v>1960</v>
      </c>
      <c r="DH34" s="60">
        <v>3490</v>
      </c>
      <c r="DI34" s="60">
        <v>1295</v>
      </c>
      <c r="DJ34" s="60">
        <v>3466</v>
      </c>
      <c r="DK34" s="60">
        <v>2834</v>
      </c>
      <c r="DL34" s="60">
        <v>2216</v>
      </c>
      <c r="DM34" s="60">
        <v>3711</v>
      </c>
      <c r="DN34" s="60">
        <v>1399</v>
      </c>
      <c r="DO34" s="60">
        <v>4626</v>
      </c>
      <c r="DP34" s="60">
        <v>3823</v>
      </c>
      <c r="DQ34" s="60">
        <v>2656</v>
      </c>
      <c r="DR34" s="60">
        <v>3759</v>
      </c>
      <c r="DS34" s="60">
        <v>3347</v>
      </c>
      <c r="DT34" s="60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4"/>
        <v>0</v>
      </c>
      <c r="HR34" s="17">
        <f t="shared" si="4"/>
        <v>0</v>
      </c>
      <c r="HS34" s="2"/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 t="shared" si="4"/>
        <v>0</v>
      </c>
      <c r="HR35" s="17">
        <f t="shared" si="4"/>
        <v>0</v>
      </c>
      <c r="HS35" s="2"/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f t="shared" si="4"/>
        <v>312</v>
      </c>
      <c r="HS36" s="2"/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>+HM37-HL37</f>
        <v>0</v>
      </c>
      <c r="HR37" s="17">
        <f>+HN37-HM37</f>
        <v>0</v>
      </c>
      <c r="HS37" s="2"/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>+HM38-HL38</f>
        <v>0</v>
      </c>
      <c r="HR38" s="17">
        <f>+HN38-HM38</f>
        <v>0</v>
      </c>
      <c r="HS38" s="2"/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90" t="s">
        <v>48</v>
      </c>
      <c r="D39" s="9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5" ref="HG39:HO39">+SUM(HG31:HG36)</f>
        <v>9929</v>
      </c>
      <c r="HH39" s="44">
        <f t="shared" si="5"/>
        <v>11500</v>
      </c>
      <c r="HI39" s="44">
        <f t="shared" si="5"/>
        <v>15896</v>
      </c>
      <c r="HJ39" s="44">
        <f t="shared" si="5"/>
        <v>18819</v>
      </c>
      <c r="HK39" s="44">
        <f t="shared" si="5"/>
        <v>16963</v>
      </c>
      <c r="HL39" s="44">
        <f t="shared" si="5"/>
        <v>18612</v>
      </c>
      <c r="HM39" s="44">
        <f t="shared" si="5"/>
        <v>19360</v>
      </c>
      <c r="HN39" s="44">
        <f t="shared" si="5"/>
        <v>18682</v>
      </c>
      <c r="HO39" s="44">
        <f t="shared" si="5"/>
        <v>9349</v>
      </c>
      <c r="HP39" s="44">
        <f>+SUM(HP31:HP36)</f>
        <v>8113</v>
      </c>
      <c r="HQ39" s="44">
        <f>+SUM(HQ31:HQ36)</f>
        <v>9216</v>
      </c>
      <c r="HR39" s="44">
        <f>+HQ39-HP39</f>
        <v>1103</v>
      </c>
      <c r="HS39" s="2"/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5"/>
      <c r="HT40" s="55"/>
    </row>
    <row r="41" spans="2:256" s="5" customFormat="1" ht="41.25" customHeight="1" thickBot="1">
      <c r="B41" s="48"/>
      <c r="C41" s="104" t="s">
        <v>78</v>
      </c>
      <c r="D41" s="104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>
        <v>2647234</v>
      </c>
      <c r="BC41" s="73">
        <v>2456831</v>
      </c>
      <c r="BD41" s="73">
        <v>2713681</v>
      </c>
      <c r="BE41" s="73">
        <v>2582444</v>
      </c>
      <c r="BF41" s="73">
        <v>2342076</v>
      </c>
      <c r="BG41" s="73">
        <v>2489443</v>
      </c>
      <c r="BH41" s="73">
        <v>2440544</v>
      </c>
      <c r="BI41" s="73">
        <v>2520310</v>
      </c>
      <c r="BJ41" s="73">
        <v>2477884</v>
      </c>
      <c r="BK41" s="73">
        <v>2365607</v>
      </c>
      <c r="BL41" s="73">
        <v>2455315</v>
      </c>
      <c r="BM41" s="73" t="e">
        <v>#REF!</v>
      </c>
      <c r="BN41" s="73">
        <v>2424074</v>
      </c>
      <c r="BO41" s="73">
        <v>2301133</v>
      </c>
      <c r="BP41" s="73">
        <v>2130722</v>
      </c>
      <c r="BQ41" s="73">
        <v>2281729</v>
      </c>
      <c r="BR41" s="73">
        <v>2280176</v>
      </c>
      <c r="BS41" s="73">
        <v>2316984</v>
      </c>
      <c r="BT41" s="73">
        <v>2295244</v>
      </c>
      <c r="BU41" s="73">
        <v>2345920</v>
      </c>
      <c r="BV41" s="73">
        <v>2381759</v>
      </c>
      <c r="BW41" s="73">
        <v>2285487</v>
      </c>
      <c r="BX41" s="73">
        <v>2351806</v>
      </c>
      <c r="BY41" s="73">
        <v>2262968</v>
      </c>
      <c r="BZ41" s="73">
        <v>2306923</v>
      </c>
      <c r="CA41" s="73">
        <v>2294471</v>
      </c>
      <c r="CB41" s="73">
        <v>2107578</v>
      </c>
      <c r="CC41" s="73">
        <v>2362285</v>
      </c>
      <c r="CD41" s="73">
        <v>2312145</v>
      </c>
      <c r="CE41" s="73">
        <v>2386785</v>
      </c>
      <c r="CF41" s="73">
        <v>2427898</v>
      </c>
      <c r="CG41" s="73">
        <v>2513692</v>
      </c>
      <c r="CH41" s="73">
        <v>2550766</v>
      </c>
      <c r="CI41" s="73">
        <v>2072557</v>
      </c>
      <c r="CJ41" s="73">
        <v>2424626</v>
      </c>
      <c r="CK41" s="73">
        <v>2467259</v>
      </c>
      <c r="CL41" s="73">
        <v>2221661</v>
      </c>
      <c r="CM41" s="73">
        <v>2252484</v>
      </c>
      <c r="CN41" s="73">
        <v>2357941</v>
      </c>
      <c r="CO41" s="73">
        <v>2445883</v>
      </c>
      <c r="CP41" s="73">
        <v>2323023</v>
      </c>
      <c r="CQ41" s="73">
        <v>2368497</v>
      </c>
      <c r="CR41" s="73">
        <v>2358397</v>
      </c>
      <c r="CS41" s="73">
        <v>2282846</v>
      </c>
      <c r="CT41" s="73">
        <v>2352190</v>
      </c>
      <c r="CU41" s="73">
        <v>2255686</v>
      </c>
      <c r="CV41" s="73">
        <v>2460570</v>
      </c>
      <c r="CW41" s="73">
        <v>2393398</v>
      </c>
      <c r="CX41" s="73">
        <v>2223834</v>
      </c>
      <c r="CY41" s="73">
        <v>2113046</v>
      </c>
      <c r="CZ41" s="73">
        <v>2246454</v>
      </c>
      <c r="DA41" s="73">
        <v>2271076</v>
      </c>
      <c r="DB41" s="73">
        <v>2251954</v>
      </c>
      <c r="DC41" s="73">
        <v>2497372</v>
      </c>
      <c r="DD41" s="73">
        <v>2433918</v>
      </c>
      <c r="DE41" s="73">
        <v>2308950</v>
      </c>
      <c r="DF41" s="73">
        <v>2360362</v>
      </c>
      <c r="DG41" s="73">
        <v>2462810</v>
      </c>
      <c r="DH41" s="73">
        <v>2463907</v>
      </c>
      <c r="DI41" s="73">
        <v>2473588</v>
      </c>
      <c r="DJ41" s="73">
        <v>2041946</v>
      </c>
      <c r="DK41" s="73">
        <v>2306839</v>
      </c>
      <c r="DL41" s="73">
        <v>2165724</v>
      </c>
      <c r="DM41" s="73">
        <v>1985185</v>
      </c>
      <c r="DN41" s="73">
        <v>1867410</v>
      </c>
      <c r="DO41" s="73">
        <v>2193785</v>
      </c>
      <c r="DP41" s="73">
        <v>2132012</v>
      </c>
      <c r="DQ41" s="73">
        <v>2184907</v>
      </c>
      <c r="DR41" s="73">
        <v>2210902</v>
      </c>
      <c r="DS41" s="73">
        <v>2166526</v>
      </c>
      <c r="DT41" s="73">
        <v>2198039</v>
      </c>
      <c r="DU41" s="74">
        <v>2259221</v>
      </c>
      <c r="DV41" s="74">
        <v>2132791</v>
      </c>
      <c r="DW41" s="74">
        <v>2252664</v>
      </c>
      <c r="DX41" s="74">
        <v>2233507</v>
      </c>
      <c r="DY41" s="74">
        <v>2182233</v>
      </c>
      <c r="DZ41" s="74">
        <v>2054257</v>
      </c>
      <c r="EA41" s="74">
        <v>2211471</v>
      </c>
      <c r="EB41" s="74">
        <v>2196795</v>
      </c>
      <c r="EC41" s="74">
        <v>2312036</v>
      </c>
      <c r="ED41" s="74">
        <v>2290629</v>
      </c>
      <c r="EE41" s="74">
        <v>2115418</v>
      </c>
      <c r="EF41" s="74">
        <v>2290246</v>
      </c>
      <c r="EG41" s="74">
        <v>2209016</v>
      </c>
      <c r="EH41" s="74">
        <v>1954239</v>
      </c>
      <c r="EI41" s="74">
        <v>2286954</v>
      </c>
      <c r="EJ41" s="74">
        <v>2041231</v>
      </c>
      <c r="EK41" s="74">
        <v>2124478</v>
      </c>
      <c r="EL41" s="74">
        <v>2077630</v>
      </c>
      <c r="EM41" s="74">
        <v>2200940</v>
      </c>
      <c r="EN41" s="74">
        <v>2076150</v>
      </c>
      <c r="EO41" s="74">
        <v>2136909</v>
      </c>
      <c r="EP41" s="74">
        <v>2094696</v>
      </c>
      <c r="EQ41" s="74">
        <v>1968100</v>
      </c>
      <c r="ER41" s="74">
        <v>2058404</v>
      </c>
      <c r="ES41" s="74">
        <v>2080159</v>
      </c>
      <c r="ET41" s="74">
        <v>2030162</v>
      </c>
      <c r="EU41" s="74">
        <v>1985629</v>
      </c>
      <c r="EV41" s="74">
        <v>2093605</v>
      </c>
      <c r="EW41" s="74">
        <v>2082694</v>
      </c>
      <c r="EX41" s="74">
        <v>1984161</v>
      </c>
      <c r="EY41" s="74">
        <v>2017133</v>
      </c>
      <c r="EZ41" s="74">
        <v>2011139</v>
      </c>
      <c r="FA41" s="74">
        <v>1989694</v>
      </c>
      <c r="FB41" s="74">
        <v>1933412</v>
      </c>
      <c r="FC41" s="74">
        <v>1790942</v>
      </c>
      <c r="FD41" s="74">
        <v>1930491</v>
      </c>
      <c r="FE41" s="74">
        <v>1887648</v>
      </c>
      <c r="FF41" s="74">
        <v>1978828</v>
      </c>
      <c r="FG41" s="74">
        <v>1928455</v>
      </c>
      <c r="FH41" s="74">
        <v>1927507</v>
      </c>
      <c r="FI41" s="74">
        <v>1902458</v>
      </c>
      <c r="FJ41" s="74">
        <v>1888438</v>
      </c>
      <c r="FK41" s="74">
        <v>1803504</v>
      </c>
      <c r="FL41" s="74">
        <v>1920592</v>
      </c>
      <c r="FM41" s="74">
        <v>2063749</v>
      </c>
      <c r="FN41" s="74">
        <v>1988791</v>
      </c>
      <c r="FO41" s="74">
        <v>1972550</v>
      </c>
      <c r="FP41" s="74">
        <v>2278642</v>
      </c>
      <c r="FQ41" s="74">
        <v>2021355</v>
      </c>
      <c r="FR41" s="74">
        <v>2150434</v>
      </c>
      <c r="FS41" s="74">
        <v>2161290</v>
      </c>
      <c r="FT41" s="74">
        <v>2118492</v>
      </c>
      <c r="FU41" s="74">
        <v>2125350</v>
      </c>
      <c r="FV41" s="74">
        <v>2087627</v>
      </c>
      <c r="FW41" s="74">
        <v>2217377</v>
      </c>
      <c r="FX41" s="74">
        <v>2096731</v>
      </c>
      <c r="FY41" s="74">
        <v>2077156</v>
      </c>
      <c r="FZ41" s="74">
        <v>1931494</v>
      </c>
      <c r="GA41" s="74">
        <v>1557122</v>
      </c>
      <c r="GB41" s="74">
        <v>1911098</v>
      </c>
      <c r="GC41" s="74">
        <v>1747974</v>
      </c>
      <c r="GD41" s="74">
        <v>1831418</v>
      </c>
      <c r="GE41" s="74">
        <v>1653100</v>
      </c>
      <c r="GF41" s="74">
        <v>1729335</v>
      </c>
      <c r="GG41" s="74">
        <v>1882920</v>
      </c>
      <c r="GH41" s="74">
        <v>1641736</v>
      </c>
      <c r="GI41" s="74">
        <v>1750419</v>
      </c>
      <c r="GJ41" s="74">
        <v>1703555</v>
      </c>
      <c r="GK41" s="74">
        <v>1832682</v>
      </c>
      <c r="GL41" s="74">
        <v>1589206</v>
      </c>
      <c r="GM41" s="74">
        <v>1350526</v>
      </c>
      <c r="GN41" s="74">
        <v>1219936</v>
      </c>
      <c r="GO41" s="74">
        <f>SUM(GO24,GO29,GO39)</f>
        <v>40382</v>
      </c>
      <c r="GP41" s="74">
        <v>42932.12903225806</v>
      </c>
      <c r="GQ41" s="74">
        <v>36879.13333333334</v>
      </c>
      <c r="GR41" s="74">
        <v>42342.77419354838</v>
      </c>
      <c r="GS41" s="74">
        <v>41318.967741935485</v>
      </c>
      <c r="GT41" s="74">
        <v>34664.166666666664</v>
      </c>
      <c r="GU41" s="74">
        <v>35151.06451612902</v>
      </c>
      <c r="GV41" s="74">
        <v>35152.433333333334</v>
      </c>
      <c r="GW41" s="74">
        <v>38288.64516129032</v>
      </c>
      <c r="GX41" s="74">
        <v>39058.903225806454</v>
      </c>
      <c r="GY41" s="74">
        <v>40679.71428571428</v>
      </c>
      <c r="GZ41" s="74">
        <v>42807.64516129032</v>
      </c>
      <c r="HA41" s="74">
        <v>43223.566666666666</v>
      </c>
      <c r="HB41" s="74">
        <v>41590</v>
      </c>
      <c r="HC41" s="74">
        <v>44282</v>
      </c>
      <c r="HD41" s="74">
        <v>45908</v>
      </c>
      <c r="HE41" s="74">
        <v>49318</v>
      </c>
      <c r="HF41" s="74">
        <v>43288</v>
      </c>
      <c r="HG41" s="74">
        <f aca="true" t="shared" si="6" ref="HG41:HO41">+HG24+HG29+HG39</f>
        <v>40739</v>
      </c>
      <c r="HH41" s="74">
        <f t="shared" si="6"/>
        <v>43382</v>
      </c>
      <c r="HI41" s="74">
        <f t="shared" si="6"/>
        <v>48196</v>
      </c>
      <c r="HJ41" s="74">
        <f t="shared" si="6"/>
        <v>48673</v>
      </c>
      <c r="HK41" s="74">
        <f t="shared" si="6"/>
        <v>50265</v>
      </c>
      <c r="HL41" s="74">
        <f t="shared" si="6"/>
        <v>51978</v>
      </c>
      <c r="HM41" s="74">
        <f t="shared" si="6"/>
        <v>49965</v>
      </c>
      <c r="HN41" s="74">
        <f t="shared" si="6"/>
        <v>52201</v>
      </c>
      <c r="HO41" s="74">
        <f t="shared" si="6"/>
        <v>41598</v>
      </c>
      <c r="HP41" s="74">
        <f>+HP24+HP29+HP39</f>
        <v>42109</v>
      </c>
      <c r="HQ41" s="74">
        <f>+HQ24+HQ29+HQ39</f>
        <v>43682</v>
      </c>
      <c r="HR41" s="74">
        <f>+HQ41-HP41</f>
        <v>1573</v>
      </c>
      <c r="HS41" s="2"/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6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8"/>
      <c r="HQ42" s="7"/>
      <c r="HR42" s="7"/>
    </row>
    <row r="46" ht="12.75">
      <c r="HP46" s="75"/>
    </row>
    <row r="48" ht="12.75"/>
    <row r="49" ht="12.75"/>
    <row r="50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AC16:AC17"/>
    <mergeCell ref="S16:S17"/>
    <mergeCell ref="Q16:Q17"/>
    <mergeCell ref="R16:R17"/>
    <mergeCell ref="V16:V17"/>
    <mergeCell ref="W16:W17"/>
    <mergeCell ref="X16:X17"/>
    <mergeCell ref="AA16:AA17"/>
    <mergeCell ref="T16:T17"/>
    <mergeCell ref="A7:HP7"/>
    <mergeCell ref="CW9:DH9"/>
    <mergeCell ref="EM9:EO9"/>
    <mergeCell ref="AS9:BD9"/>
    <mergeCell ref="BO9:BZ9"/>
    <mergeCell ref="AB9:AF9"/>
    <mergeCell ref="GV9:GW9"/>
    <mergeCell ref="GX9:HI9"/>
    <mergeCell ref="AD16:AD17"/>
    <mergeCell ref="U16:U17"/>
    <mergeCell ref="AB16:AB17"/>
    <mergeCell ref="Z16:Z17"/>
    <mergeCell ref="A4:HP4"/>
    <mergeCell ref="CA9:CJ9"/>
    <mergeCell ref="BE9:BN9"/>
    <mergeCell ref="E9:L9"/>
    <mergeCell ref="N9:T9"/>
    <mergeCell ref="FZ9:GK9"/>
    <mergeCell ref="C41:D41"/>
    <mergeCell ref="A11:A23"/>
    <mergeCell ref="A30:A32"/>
    <mergeCell ref="B25:B27"/>
    <mergeCell ref="C24:D24"/>
    <mergeCell ref="Y16:Y17"/>
    <mergeCell ref="FB9:FM9"/>
    <mergeCell ref="O16:O17"/>
    <mergeCell ref="P16:P17"/>
    <mergeCell ref="C39:D39"/>
    <mergeCell ref="C29:D29"/>
    <mergeCell ref="A33:A34"/>
    <mergeCell ref="B11:B23"/>
    <mergeCell ref="A25:A28"/>
    <mergeCell ref="B30:B32"/>
    <mergeCell ref="HJ9:HQ9"/>
    <mergeCell ref="A5:HP5"/>
    <mergeCell ref="EP9:FA9"/>
    <mergeCell ref="DI9:DT9"/>
    <mergeCell ref="C9:D9"/>
    <mergeCell ref="AG9:AR9"/>
    <mergeCell ref="CK9:CV9"/>
    <mergeCell ref="A6:HP6"/>
    <mergeCell ref="DU9:EF9"/>
    <mergeCell ref="FN9:FY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2017-10-04T23:32:08Z</cp:lastPrinted>
  <dcterms:created xsi:type="dcterms:W3CDTF">1997-07-01T22:48:52Z</dcterms:created>
  <dcterms:modified xsi:type="dcterms:W3CDTF">2018-09-07T19:02:36Z</dcterms:modified>
  <cp:category/>
  <cp:version/>
  <cp:contentType/>
  <cp:contentStatus/>
</cp:coreProperties>
</file>